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期刊" sheetId="1" r:id="rId1"/>
    <sheet name="专利" sheetId="4" r:id="rId2"/>
    <sheet name="摘要" sheetId="2" r:id="rId3"/>
    <sheet name="竞赛" sheetId="3" r:id="rId4"/>
  </sheets>
  <definedNames>
    <definedName name="_xlnm._FilterDatabase" localSheetId="0" hidden="1">期刊!$A$1:$D$130</definedName>
    <definedName name="_xlnm._FilterDatabase" localSheetId="2" hidden="1">摘要!$A$1:$C$43</definedName>
    <definedName name="_xlnm._FilterDatabase" localSheetId="3" hidden="1">竞赛!$A$1:$E$25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<sst xmlns="http://schemas.openxmlformats.org/spreadsheetml/2006/main" count="446" uniqueCount="259">
  <si>
    <t>序号</t>
  </si>
  <si>
    <t>期刊名称</t>
  </si>
  <si>
    <t>刊物级别</t>
  </si>
  <si>
    <t>拟加分数</t>
  </si>
  <si>
    <t>Annual Review of Earth and Planetary Sciences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</si>
  <si>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区</t>
    </r>
  </si>
  <si>
    <r>
      <rPr>
        <sz val="12"/>
        <color theme="1"/>
        <rFont val="Times New Roman"/>
        <charset val="134"/>
      </rPr>
      <t>SCI</t>
    </r>
    <r>
      <rPr>
        <sz val="12"/>
        <color theme="1"/>
        <rFont val="宋体"/>
        <charset val="134"/>
      </rPr>
      <t>期刊分区参考标准：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优先参照学院奖学金评审委员会意见，其次参考研究生院《关于申报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年度研究生科研激励项目的通知》：</t>
    </r>
    <r>
      <rPr>
        <sz val="12"/>
        <color theme="1"/>
        <rFont val="Times New Roman"/>
        <charset val="134"/>
      </rPr>
      <t>“A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区标志性期刊目录见《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区标志性期刊目录（自然类与社科类）》；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区标志性期刊目录，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区论文以</t>
    </r>
    <r>
      <rPr>
        <sz val="12"/>
        <color theme="1"/>
        <rFont val="Times New Roman"/>
        <charset val="134"/>
      </rPr>
      <t>Q1</t>
    </r>
    <r>
      <rPr>
        <sz val="12"/>
        <color theme="1"/>
        <rFont val="宋体"/>
        <charset val="134"/>
      </rPr>
      <t>为准，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区论文以</t>
    </r>
    <r>
      <rPr>
        <sz val="12"/>
        <color theme="1"/>
        <rFont val="Times New Roman"/>
        <charset val="134"/>
      </rPr>
      <t>Q2</t>
    </r>
    <r>
      <rPr>
        <sz val="12"/>
        <color theme="1"/>
        <rFont val="宋体"/>
        <charset val="134"/>
      </rPr>
      <t>为准，参考《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区标志性期刊目录（自然类与社科类）（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年）》。</t>
    </r>
    <r>
      <rPr>
        <sz val="12"/>
        <color theme="1"/>
        <rFont val="Times New Roman"/>
        <charset val="134"/>
      </rPr>
      <t>”</t>
    </r>
  </si>
  <si>
    <t>Nature</t>
  </si>
  <si>
    <t>Nature Communications</t>
  </si>
  <si>
    <t>Nature Geoscience</t>
  </si>
  <si>
    <t>Nature Materials</t>
  </si>
  <si>
    <t>Proceedings of The National Academy of Sciences of The United States of America</t>
  </si>
  <si>
    <t>Science</t>
  </si>
  <si>
    <t>Science Advances</t>
  </si>
  <si>
    <t>AAPG Bulletin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</si>
  <si>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区</t>
    </r>
  </si>
  <si>
    <t>Advanced Functional Materials</t>
  </si>
  <si>
    <t>American Mineralogists</t>
  </si>
  <si>
    <t>AngewandteChemie-International Edition</t>
  </si>
  <si>
    <t>Applied Mathematics Letters</t>
  </si>
  <si>
    <t>Applied Physics Letters</t>
  </si>
  <si>
    <t>Basin Research</t>
  </si>
  <si>
    <t>Chemical Communications</t>
  </si>
  <si>
    <t>Crystal Growth &amp; Design</t>
  </si>
  <si>
    <t>Earth and Planetary Science Letters</t>
  </si>
  <si>
    <t>Earth-Science Reviews</t>
  </si>
  <si>
    <t>Economic Geology</t>
  </si>
  <si>
    <t>Elements</t>
  </si>
  <si>
    <t>Engineering Geology</t>
  </si>
  <si>
    <t>Environmental Science &amp; Technology</t>
  </si>
  <si>
    <t>Future Generation Computer Systems</t>
  </si>
  <si>
    <t>Gems &amp; gemology</t>
  </si>
  <si>
    <t>Geochimica Et Cosmochimica Acta</t>
  </si>
  <si>
    <t>Geological Society of America Bulletin</t>
  </si>
  <si>
    <t>Geology</t>
  </si>
  <si>
    <t>Geophysical Research Letters</t>
  </si>
  <si>
    <t>IEEE TRANSACTIONS ON GEOSCIENCE AND REMOTE SENSING</t>
  </si>
  <si>
    <t>IEEE Transactions on Power Electronics</t>
  </si>
  <si>
    <t>International Journal of Mechanical Sciences</t>
  </si>
  <si>
    <t>Journal of Geodesy</t>
  </si>
  <si>
    <t>Journal of Geophysical Research-Atmospheres</t>
  </si>
  <si>
    <t>Journal of Geophysical Research-Biogeosciences</t>
  </si>
  <si>
    <t>Journal of Geophysical Research-Earth Surface</t>
  </si>
  <si>
    <t>Journal of Geophysical Research-Oceans</t>
  </si>
  <si>
    <t>Journal of Geophysical Research-Planets</t>
  </si>
  <si>
    <t>Journal of Geophysical Research-Solid Earth</t>
  </si>
  <si>
    <t>Journal of Materials Chemistry A</t>
  </si>
  <si>
    <t>Journal of Petrology</t>
  </si>
  <si>
    <t>Journal of the American Chemical Society</t>
  </si>
  <si>
    <t>Land Use Policy</t>
  </si>
  <si>
    <t>Marine Environmental Research</t>
  </si>
  <si>
    <t>Marine Geology</t>
  </si>
  <si>
    <t>Nano Energy</t>
  </si>
  <si>
    <t>National Science Review</t>
  </si>
  <si>
    <t>Palaeontology</t>
  </si>
  <si>
    <t>Quaternary Science Reviews</t>
  </si>
  <si>
    <t>Remote Sensing of Environment</t>
  </si>
  <si>
    <t>Reviews in Mineralogy and Geochemistry</t>
  </si>
  <si>
    <t>Reviews of Geophysics</t>
  </si>
  <si>
    <t>Safety Science</t>
  </si>
  <si>
    <t>SPE Journal</t>
  </si>
  <si>
    <t>Tectonics</t>
  </si>
  <si>
    <t>Water Resources Research</t>
  </si>
  <si>
    <r>
      <rPr>
        <sz val="11"/>
        <color theme="1"/>
        <rFont val="Times New Roman"/>
        <charset val="134"/>
      </rPr>
      <t xml:space="preserve">GEOENERGY SCIENCE AND ENGINEERING
</t>
    </r>
    <r>
      <rPr>
        <sz val="11"/>
        <color theme="1"/>
        <rFont val="宋体"/>
        <charset val="134"/>
      </rPr>
      <t>（原</t>
    </r>
    <r>
      <rPr>
        <sz val="11"/>
        <color theme="1"/>
        <rFont val="Times New Roman"/>
        <charset val="134"/>
      </rPr>
      <t>JOURNAL OF PETROLEUM SCIENCE AND ENGINEERING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</si>
  <si>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区</t>
    </r>
  </si>
  <si>
    <t>Surveys In Geophysics</t>
  </si>
  <si>
    <t>Astronomy &amp; Astrophysics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</si>
  <si>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区</t>
    </r>
  </si>
  <si>
    <t>Fuel</t>
  </si>
  <si>
    <t>Ore Geology Reviews</t>
  </si>
  <si>
    <t>标刊D区</t>
  </si>
  <si>
    <t>Physics of Fluids</t>
  </si>
  <si>
    <t>Precambrian Research</t>
  </si>
  <si>
    <t>Remote Sensing</t>
  </si>
  <si>
    <t>ACTA GEOPHYSICA</t>
  </si>
  <si>
    <r>
      <rPr>
        <sz val="11"/>
        <color theme="1"/>
        <rFont val="宋体"/>
        <charset val="134"/>
      </rPr>
      <t>其它</t>
    </r>
    <r>
      <rPr>
        <sz val="11"/>
        <color theme="1"/>
        <rFont val="Times New Roman"/>
        <charset val="134"/>
      </rPr>
      <t>SCI</t>
    </r>
  </si>
  <si>
    <t xml:space="preserve">AEU - International Journal of Electronics and Communications </t>
  </si>
  <si>
    <t>Applied Geophysics</t>
  </si>
  <si>
    <t>Applied Sciences</t>
  </si>
  <si>
    <t>ATMOSPHERE</t>
  </si>
  <si>
    <t>Bulletin of the Seismological Society of America</t>
  </si>
  <si>
    <r>
      <rPr>
        <sz val="11"/>
        <color theme="1"/>
        <rFont val="Times New Roman"/>
        <charset val="134"/>
      </rPr>
      <t>CHINESE JOURNAL OF GEOPHYSICS-CHINESE EDITION</t>
    </r>
    <r>
      <rPr>
        <sz val="11"/>
        <color theme="1"/>
        <rFont val="宋体"/>
        <charset val="134"/>
      </rPr>
      <t>《地球物理学报》</t>
    </r>
  </si>
  <si>
    <t>Computers &amp; Geosciences</t>
  </si>
  <si>
    <t>Earth and Space Science</t>
  </si>
  <si>
    <t>其它SCI</t>
  </si>
  <si>
    <t>FRONTIERS IN EARTH SCIENCE</t>
  </si>
  <si>
    <t>Geochemistry, Geophysics, Geosystems</t>
  </si>
  <si>
    <t>Geophysical Journal International</t>
  </si>
  <si>
    <t>Geophysical Prospecting</t>
  </si>
  <si>
    <t>Geophysics</t>
  </si>
  <si>
    <t>Geoscientific Instrumentation Methods and Data Systems</t>
  </si>
  <si>
    <t>IEEE ACCESS</t>
  </si>
  <si>
    <t>IEEE Antennas and Wireless Propagation Letters</t>
  </si>
  <si>
    <t>IEEE Geoscience and Remote Sensing Letters</t>
  </si>
  <si>
    <t>Integration-the VLSI Journal</t>
  </si>
  <si>
    <t>JGR-space physics</t>
  </si>
  <si>
    <t>Journal of Applied Geophysics</t>
  </si>
  <si>
    <t>Journal of Applied Physics</t>
  </si>
  <si>
    <t>journal of Asian Earth Science</t>
  </si>
  <si>
    <t>Journal of Asian Earth Sciences</t>
  </si>
  <si>
    <t>Journal of Earth Science</t>
  </si>
  <si>
    <t>Journal of Geophysics and Engineering</t>
  </si>
  <si>
    <t>Journal of Marine Science and Engineering</t>
  </si>
  <si>
    <t>Journal of Oceanology and Limnology</t>
  </si>
  <si>
    <t>JOURNAL OF PETROLEUM EXPLORATION AND PRODUCTION TECHNOLOGY</t>
  </si>
  <si>
    <t>KERNTECHNIK</t>
  </si>
  <si>
    <t>Marine Geophysical Research</t>
  </si>
  <si>
    <t>Measurement Science and Technology</t>
  </si>
  <si>
    <t>MINERALS</t>
  </si>
  <si>
    <t>Near Surface Geophysics</t>
  </si>
  <si>
    <t>Physica Scripta</t>
  </si>
  <si>
    <t>Physics of the Earth and Planetary Interiors</t>
  </si>
  <si>
    <t>Processes</t>
  </si>
  <si>
    <t>Pure and Applied Geophysics</t>
  </si>
  <si>
    <t>Review of Scientific Instruments</t>
  </si>
  <si>
    <t>Seismological Research Letters</t>
  </si>
  <si>
    <t>Sensors</t>
  </si>
  <si>
    <t>Tectonophysics</t>
  </si>
  <si>
    <r>
      <rPr>
        <sz val="11"/>
        <color theme="1"/>
        <rFont val="宋体"/>
        <charset val="134"/>
      </rPr>
      <t>地球物理学进展</t>
    </r>
  </si>
  <si>
    <r>
      <rPr>
        <sz val="11"/>
        <color theme="1"/>
        <rFont val="宋体"/>
        <charset val="134"/>
      </rPr>
      <t>中文核心</t>
    </r>
  </si>
  <si>
    <t>地球与行星物理论评</t>
  </si>
  <si>
    <t>中文核心</t>
  </si>
  <si>
    <r>
      <rPr>
        <sz val="11"/>
        <color theme="1"/>
        <rFont val="宋体"/>
        <charset val="134"/>
      </rPr>
      <t>地质论评</t>
    </r>
  </si>
  <si>
    <t>地质学报</t>
  </si>
  <si>
    <r>
      <rPr>
        <sz val="11"/>
        <color theme="1"/>
        <rFont val="宋体"/>
        <charset val="134"/>
      </rPr>
      <t>科学技术与工程</t>
    </r>
  </si>
  <si>
    <r>
      <rPr>
        <sz val="11"/>
        <color theme="1"/>
        <rFont val="宋体"/>
        <charset val="134"/>
      </rPr>
      <t>石油物探</t>
    </r>
  </si>
  <si>
    <r>
      <rPr>
        <sz val="11"/>
        <color theme="1"/>
        <rFont val="宋体"/>
        <charset val="134"/>
      </rPr>
      <t>现代地质</t>
    </r>
  </si>
  <si>
    <t>Earth and Planetary Physics</t>
  </si>
  <si>
    <t>会议EI</t>
  </si>
  <si>
    <t>IEEE International Conference on Power, Electronics and Computer Applications (ICPECA)</t>
  </si>
  <si>
    <r>
      <rPr>
        <sz val="11"/>
        <color rgb="FF000000"/>
        <rFont val="宋体"/>
        <charset val="134"/>
      </rPr>
      <t>会议</t>
    </r>
    <r>
      <rPr>
        <sz val="11"/>
        <color rgb="FF000000"/>
        <rFont val="Times New Roman"/>
        <charset val="134"/>
      </rPr>
      <t>EI</t>
    </r>
  </si>
  <si>
    <t>IEEE Xplore</t>
  </si>
  <si>
    <t>International Conference on Environmental and Engineering Geophysics</t>
  </si>
  <si>
    <t>Journal of Physics</t>
  </si>
  <si>
    <t>Journal of Physics: Conference Series</t>
  </si>
  <si>
    <t>Photonics &amp; Electromagnetics Research Symposium (PIERS)</t>
  </si>
  <si>
    <t>Society of Exploration Geophysicists</t>
  </si>
  <si>
    <r>
      <rPr>
        <sz val="11"/>
        <rFont val="宋体"/>
        <charset val="134"/>
      </rPr>
      <t>油气地球物理学术年会</t>
    </r>
  </si>
  <si>
    <r>
      <rPr>
        <sz val="11"/>
        <rFont val="宋体"/>
        <charset val="134"/>
      </rPr>
      <t>会议</t>
    </r>
    <r>
      <rPr>
        <sz val="11"/>
        <rFont val="Times New Roman"/>
        <charset val="134"/>
      </rPr>
      <t>EI</t>
    </r>
  </si>
  <si>
    <r>
      <rPr>
        <sz val="11"/>
        <color theme="1"/>
        <rFont val="Times New Roman"/>
        <charset val="134"/>
      </rPr>
      <t>Environment, Resource and Ecology Journal</t>
    </r>
    <r>
      <rPr>
        <sz val="11"/>
        <color theme="1"/>
        <rFont val="宋体"/>
        <charset val="134"/>
      </rPr>
      <t>《环境资源与生态学报》</t>
    </r>
  </si>
  <si>
    <r>
      <rPr>
        <sz val="11"/>
        <color theme="1"/>
        <rFont val="宋体"/>
        <charset val="134"/>
      </rPr>
      <t>普通期刊</t>
    </r>
  </si>
  <si>
    <r>
      <rPr>
        <sz val="11"/>
        <color theme="1"/>
        <rFont val="宋体"/>
        <charset val="134"/>
      </rPr>
      <t>科技风</t>
    </r>
  </si>
  <si>
    <t>EGU General Assembly</t>
  </si>
  <si>
    <t>论文集</t>
  </si>
  <si>
    <t>全国矿产勘查大会论文集</t>
  </si>
  <si>
    <r>
      <rPr>
        <sz val="11"/>
        <color theme="1"/>
        <rFont val="宋体"/>
        <charset val="134"/>
      </rPr>
      <t>探地雷达国际会议</t>
    </r>
  </si>
  <si>
    <r>
      <rPr>
        <sz val="11"/>
        <color theme="1"/>
        <rFont val="宋体"/>
        <charset val="134"/>
      </rPr>
      <t>论文集</t>
    </r>
  </si>
  <si>
    <r>
      <rPr>
        <sz val="11"/>
        <color theme="1"/>
        <rFont val="宋体"/>
        <charset val="134"/>
      </rPr>
      <t>中国地球科学联合学术年会论文集</t>
    </r>
  </si>
  <si>
    <r>
      <rPr>
        <sz val="11"/>
        <color rgb="FF000000"/>
        <rFont val="宋体"/>
        <charset val="134"/>
      </rPr>
      <t>中国国际地球电磁学术研讨</t>
    </r>
  </si>
  <si>
    <t>专利类型</t>
  </si>
  <si>
    <t>国家奖学金
拟加分数</t>
  </si>
  <si>
    <t>学业奖学金
拟加分数</t>
  </si>
  <si>
    <t>国际发明专利</t>
  </si>
  <si>
    <t>国家发明专利</t>
  </si>
  <si>
    <t>实用新型专利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</si>
  <si>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</si>
  <si>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会议名称</t>
    </r>
  </si>
  <si>
    <r>
      <rPr>
        <sz val="14"/>
        <color theme="1"/>
        <rFont val="黑体"/>
        <charset val="134"/>
      </rPr>
      <t>会议级别</t>
    </r>
  </si>
  <si>
    <r>
      <rPr>
        <sz val="11"/>
        <color theme="1"/>
        <rFont val="Times New Roman"/>
        <charset val="134"/>
      </rPr>
      <t>UPC</t>
    </r>
    <r>
      <rPr>
        <sz val="11"/>
        <color theme="1"/>
        <rFont val="宋体"/>
        <charset val="134"/>
      </rPr>
      <t>测井新技术国际学术研讨会（</t>
    </r>
    <r>
      <rPr>
        <sz val="11"/>
        <color theme="1"/>
        <rFont val="Times New Roman"/>
        <charset val="134"/>
      </rPr>
      <t>UPC International Symposium on Well Logging New Technologies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</si>
  <si>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国际会议</t>
    </r>
  </si>
  <si>
    <r>
      <rPr>
        <sz val="11"/>
        <color theme="1"/>
        <rFont val="宋体"/>
        <charset val="134"/>
      </rPr>
      <t>电力科学与技术国际会议（</t>
    </r>
    <r>
      <rPr>
        <sz val="11"/>
        <color theme="1"/>
        <rFont val="Times New Roman"/>
        <charset val="134"/>
      </rPr>
      <t>ICPST, IEEE International Conference on Power Science and Technology‌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</si>
  <si>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国际超声大会（</t>
    </r>
    <r>
      <rPr>
        <sz val="11"/>
        <color theme="1"/>
        <rFont val="Times New Roman"/>
        <charset val="134"/>
      </rPr>
      <t>ICU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Congress on Ultrasonics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</si>
  <si>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国际地球电磁感应学术讨论会（</t>
    </r>
    <r>
      <rPr>
        <sz val="11"/>
        <color theme="1"/>
        <rFont val="Times New Roman"/>
        <charset val="134"/>
      </rPr>
      <t>EMIW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Electromagnetic Induction Workshop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</si>
  <si>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国际地质大会（</t>
    </r>
    <r>
      <rPr>
        <sz val="11"/>
        <color theme="1"/>
        <rFont val="Times New Roman"/>
        <charset val="134"/>
      </rPr>
      <t>IGC, International Geological Congress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IGC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</si>
  <si>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国际探地雷达会议（</t>
    </r>
    <r>
      <rPr>
        <sz val="11"/>
        <color theme="1"/>
        <rFont val="Times New Roman"/>
        <charset val="134"/>
      </rPr>
      <t>IGR, International Conference on Ground Penetrating Radar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</si>
  <si>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国际岩石物理学家与测井分析家学会（</t>
    </r>
    <r>
      <rPr>
        <sz val="11"/>
        <color theme="1"/>
        <rFont val="Times New Roman"/>
        <charset val="134"/>
      </rPr>
      <t>SPWLA, Society of Petrophysicists and Well Log Analysts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</si>
  <si>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环境与工程地球物理国际会议（</t>
    </r>
    <r>
      <rPr>
        <sz val="11"/>
        <color theme="1"/>
        <rFont val="Times New Roman"/>
        <charset val="134"/>
      </rPr>
      <t>ICEEG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Conference on Environmental and Engineering Geophysics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</si>
  <si>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美国地球物理学会年会（</t>
    </r>
    <r>
      <rPr>
        <sz val="11"/>
        <color theme="1"/>
        <rFont val="Times New Roman"/>
        <charset val="134"/>
      </rPr>
      <t>AGU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American Geophysical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</si>
  <si>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莫斯科太阳系研讨会（</t>
    </r>
    <r>
      <rPr>
        <sz val="11"/>
        <color theme="1"/>
        <rFont val="Times New Roman"/>
        <charset val="134"/>
      </rPr>
      <t>MOSCOW SOLAR SYSTEM SYMPOSIUM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</si>
  <si>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欧洲地球科学联合会年会（</t>
    </r>
    <r>
      <rPr>
        <sz val="11"/>
        <color theme="1"/>
        <rFont val="Times New Roman"/>
        <charset val="134"/>
      </rPr>
      <t>EGU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European Geosciences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</si>
  <si>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欧洲地质学家与工程师学会年会（</t>
    </r>
    <r>
      <rPr>
        <sz val="11"/>
        <color theme="1"/>
        <rFont val="Times New Roman"/>
        <charset val="134"/>
      </rPr>
      <t>EAGE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European Association of Geoscientists and Engineers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</si>
  <si>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数字岩石物理与应用国际研讨会（</t>
    </r>
    <r>
      <rPr>
        <sz val="11"/>
        <color theme="1"/>
        <rFont val="Times New Roman"/>
        <charset val="134"/>
      </rPr>
      <t>EAGE-SCA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Symposium on Digital Rock Physics and Applications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</si>
  <si>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天线、传播与电磁理论国际会议（</t>
    </r>
    <r>
      <rPr>
        <sz val="11"/>
        <color theme="1"/>
        <rFont val="Times New Roman"/>
        <charset val="134"/>
      </rPr>
      <t>ISAPE‌, The International Symposium on Antennas, Propagation and EM Theory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</si>
  <si>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亚洲大洋洲地球科学学会（</t>
    </r>
    <r>
      <rPr>
        <sz val="11"/>
        <color theme="1"/>
        <rFont val="Times New Roman"/>
        <charset val="134"/>
      </rPr>
      <t>AOGS, Asia Oceania Geosciences Society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</si>
  <si>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引力磁效应与大尺度转动测量国际会议（</t>
    </r>
    <r>
      <rPr>
        <sz val="11"/>
        <color theme="1"/>
        <rFont val="Times New Roman"/>
        <charset val="134"/>
      </rPr>
      <t>GRM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Workshop on Gravitomagnetism and large-scale Rotation Measurement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</si>
  <si>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应用地球科学与能源国际会议（</t>
    </r>
    <r>
      <rPr>
        <sz val="11"/>
        <color theme="1"/>
        <rFont val="Times New Roman"/>
        <charset val="134"/>
      </rPr>
      <t>IMAGE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Meeting for Applied Geoscience and Energy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</si>
  <si>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智能计算国际会议（</t>
    </r>
    <r>
      <rPr>
        <sz val="11"/>
        <color theme="1"/>
        <rFont val="Times New Roman"/>
        <charset val="134"/>
      </rPr>
      <t>ICIC, International Conference on Intelligent Computing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</si>
  <si>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中国国际地球电磁学术研讨会（</t>
    </r>
    <r>
      <rPr>
        <sz val="11"/>
        <color theme="1"/>
        <rFont val="Times New Roman"/>
        <charset val="134"/>
      </rPr>
      <t>CIGEW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China International Geo-electromagnetism Workshop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</si>
  <si>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中欧月基引力波探测研讨会（</t>
    </r>
    <r>
      <rPr>
        <sz val="11"/>
        <color theme="1"/>
        <rFont val="Times New Roman"/>
        <charset val="134"/>
      </rPr>
      <t>SELW-LGWD, Sino-European Workshop on Lunar-based Gravitational Waves Detection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</si>
  <si>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重磁电方法及应用国际研讨会（</t>
    </r>
    <r>
      <rPr>
        <sz val="11"/>
        <color theme="1"/>
        <rFont val="Times New Roman"/>
        <charset val="134"/>
      </rPr>
      <t>International Workshop on Gravity, Electrical &amp; Magnetic Methods and Their Applications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</si>
  <si>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21</t>
    </r>
    <r>
      <rPr>
        <sz val="11"/>
        <color theme="1"/>
        <rFont val="宋体"/>
        <charset val="134"/>
      </rPr>
      <t>世纪辐射防护专题会议</t>
    </r>
  </si>
  <si>
    <r>
      <rPr>
        <sz val="11"/>
        <color theme="1"/>
        <rFont val="宋体"/>
        <charset val="134"/>
      </rPr>
      <t>国内会议</t>
    </r>
  </si>
  <si>
    <r>
      <rPr>
        <sz val="11"/>
        <color theme="1"/>
        <rFont val="宋体"/>
        <charset val="134"/>
      </rPr>
      <t>博鳌防灾减灾大会（</t>
    </r>
    <r>
      <rPr>
        <sz val="11"/>
        <color theme="1"/>
        <rFont val="Times New Roman"/>
        <charset val="134"/>
      </rPr>
      <t>Boao Conference on Disaster Prevention and Reduction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</si>
  <si>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地球能源前沿论坛</t>
    </r>
  </si>
  <si>
    <r>
      <rPr>
        <sz val="11"/>
        <color theme="1"/>
        <rFont val="宋体"/>
        <charset val="134"/>
      </rPr>
      <t>国家野外科学观测研究站建设发展暨新构造与地震灾害学术研讨会</t>
    </r>
  </si>
  <si>
    <r>
      <rPr>
        <sz val="11"/>
        <color theme="1"/>
        <rFont val="宋体"/>
        <charset val="134"/>
      </rPr>
      <t>青年地学论坛</t>
    </r>
  </si>
  <si>
    <r>
      <rPr>
        <sz val="11"/>
        <color theme="1"/>
        <rFont val="宋体"/>
        <charset val="134"/>
      </rPr>
      <t>青年行星论坛</t>
    </r>
  </si>
  <si>
    <r>
      <rPr>
        <sz val="11"/>
        <color theme="1"/>
        <rFont val="宋体"/>
        <charset val="134"/>
      </rPr>
      <t>全国地学研究生论坛（</t>
    </r>
    <r>
      <rPr>
        <sz val="11"/>
        <color theme="1"/>
        <rFont val="Times New Roman"/>
        <charset val="134"/>
      </rPr>
      <t>National Geo-Graduates Forum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</si>
  <si>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全国日地空间物理学研讨会</t>
    </r>
  </si>
  <si>
    <r>
      <rPr>
        <sz val="11"/>
        <color theme="1"/>
        <rFont val="宋体"/>
        <charset val="134"/>
      </rPr>
      <t>全国数学地质与地学信息学术研讨会</t>
    </r>
  </si>
  <si>
    <r>
      <rPr>
        <sz val="11"/>
        <color theme="1"/>
        <rFont val="宋体"/>
        <charset val="134"/>
      </rPr>
      <t>深空探测遥感测绘学术研讨会</t>
    </r>
  </si>
  <si>
    <r>
      <rPr>
        <sz val="11"/>
        <color theme="1"/>
        <rFont val="宋体"/>
        <charset val="134"/>
      </rPr>
      <t>油气地球物理学术年会（</t>
    </r>
    <r>
      <rPr>
        <sz val="11"/>
        <color theme="1"/>
        <rFont val="Times New Roman"/>
        <charset val="134"/>
      </rPr>
      <t>CPG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Committee of Petroleum Geophysicists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</si>
  <si>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中国地球科学联合学术年会（</t>
    </r>
    <r>
      <rPr>
        <sz val="11"/>
        <color theme="1"/>
        <rFont val="Times New Roman"/>
        <charset val="134"/>
      </rPr>
      <t>CGU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Annual Meeting Of Chinese Geoscience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</si>
  <si>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中国地球物理学会地球物理技术委员会学术研讨会</t>
    </r>
  </si>
  <si>
    <r>
      <rPr>
        <sz val="11"/>
        <color theme="1"/>
        <rFont val="宋体"/>
        <charset val="134"/>
      </rPr>
      <t>中国地球物理学会地震各向异性与多分量地震技术研讨会</t>
    </r>
  </si>
  <si>
    <t>中国地球物理学会多波多分量地震技术发展论坛</t>
  </si>
  <si>
    <r>
      <rPr>
        <sz val="11"/>
        <color theme="1"/>
        <rFont val="宋体"/>
        <charset val="134"/>
      </rPr>
      <t>中国地球物理学会矿产测井分会</t>
    </r>
  </si>
  <si>
    <r>
      <rPr>
        <sz val="11"/>
        <color theme="1"/>
        <rFont val="宋体"/>
        <charset val="134"/>
      </rPr>
      <t>中国地球物理学会年会</t>
    </r>
  </si>
  <si>
    <r>
      <rPr>
        <sz val="11"/>
        <color theme="1"/>
        <rFont val="宋体"/>
        <charset val="134"/>
      </rPr>
      <t>中国地球物理学会旋转地震学及其应用学术研讨会</t>
    </r>
  </si>
  <si>
    <r>
      <rPr>
        <sz val="11"/>
        <color theme="1"/>
        <rFont val="宋体"/>
        <charset val="134"/>
      </rPr>
      <t>中国极地科学学术年会</t>
    </r>
  </si>
  <si>
    <r>
      <rPr>
        <sz val="11"/>
        <color theme="1"/>
        <rFont val="宋体"/>
        <charset val="134"/>
      </rPr>
      <t>中国石油物探学术年会</t>
    </r>
  </si>
  <si>
    <r>
      <rPr>
        <sz val="11"/>
        <color theme="1"/>
        <rFont val="宋体"/>
        <charset val="134"/>
      </rPr>
      <t>中亚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天山青年地质论坛（</t>
    </r>
    <r>
      <rPr>
        <sz val="11"/>
        <color theme="1"/>
        <rFont val="Times New Roman"/>
        <charset val="134"/>
      </rPr>
      <t>Central Asia-Tianshan Youth Geological Forum</t>
    </r>
    <r>
      <rPr>
        <sz val="11"/>
        <color theme="1"/>
        <rFont val="宋体"/>
        <charset val="134"/>
      </rPr>
      <t>）</t>
    </r>
  </si>
  <si>
    <t>比赛名称</t>
  </si>
  <si>
    <t>赛事级别</t>
  </si>
  <si>
    <t>主办单位/获奖发证单位</t>
  </si>
  <si>
    <t>备注</t>
  </si>
  <si>
    <t>“挑战杯”全国大学生课外学术科技作品竞赛</t>
  </si>
  <si>
    <t>国家级</t>
  </si>
  <si>
    <t>共青团中央/中国科协/教育部/全国学联</t>
  </si>
  <si>
    <t>分赛获奖按赛区等级认定</t>
  </si>
  <si>
    <r>
      <rPr>
        <sz val="12"/>
        <color theme="1"/>
        <rFont val="宋体"/>
        <charset val="134"/>
      </rPr>
      <t>竞赛认定参考标准：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优先参照学院奖学金评审委员会意见，其次参考学校教务处发布的《中国地质大学（北京）大学生学科竞赛认定目录（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版）》，整理汇总了地信学院研究生可能涉及到的学科竞赛，并依照该目录认定等级。不在参考目录中的竞赛原则上不加分。</t>
    </r>
  </si>
  <si>
    <t>“挑战杯”中国大学生创业计划大赛</t>
  </si>
  <si>
    <t>“中国光谷·华为杯”中国研究生创“芯”大赛</t>
  </si>
  <si>
    <t>教育部学位与研究生发展中心</t>
  </si>
  <si>
    <t>“中国光谷·华为杯”中国研究生数学建模竞赛</t>
  </si>
  <si>
    <t>中国学位与研究生教育学会/中国科协青少年科技中心/中国研究生数学建模竞赛组委会</t>
  </si>
  <si>
    <t>国家奖学金：</t>
  </si>
  <si>
    <t>蓝桥杯全国软件和信息技术专业人才大赛</t>
  </si>
  <si>
    <t>工业和信息化部人才交流中心</t>
  </si>
  <si>
    <t>全国大学生“创新杯”地球物理知识竞赛</t>
  </si>
  <si>
    <t>中国地球物理学会/教育部高等学校地球物理学类专业教学指导委员会</t>
  </si>
  <si>
    <t>全国大学生创新创业训练计划年会展示</t>
  </si>
  <si>
    <t>教育部高等教育司/国家级大学生创新创业训练计划专家组（“国创计划”专家工作组）</t>
  </si>
  <si>
    <t>获奖按国家级一等奖认定、入选按照国家级二等奖认定</t>
  </si>
  <si>
    <t>全国大学生电子设计竞赛</t>
  </si>
  <si>
    <t>教育部/工业和信息化部人教司</t>
  </si>
  <si>
    <t>全国大学生集成电路创新创业大赛</t>
  </si>
  <si>
    <t>学业奖学金：</t>
  </si>
  <si>
    <t>全国大学生嵌入式芯片与系统设计竞赛</t>
  </si>
  <si>
    <t>中国电子学会</t>
  </si>
  <si>
    <t>全国大学生智能汽车竞赛</t>
  </si>
  <si>
    <t>教育部高等学校自动化专业教学指导分委员会</t>
  </si>
  <si>
    <t>中国国际“互联网+”大学生创新创业大赛</t>
  </si>
  <si>
    <t>教育部/中央统战部/中央网络安全和信息化委员会办公室/国家发展改革委/人力资源社会保障部/中国科学院/中国工程院/国家知识产权局/国家乡村振兴局/共青团中央</t>
  </si>
  <si>
    <t>“东方杯”全国大学生勘探地球物理大赛</t>
  </si>
  <si>
    <t>省部级</t>
  </si>
  <si>
    <t>中国石油集团东方地球物理勘探有限责任公司/中国石油大学（北京）/Society of Exploration Geophysicists(SEG)/中国石油学会石油物探专业委员会</t>
  </si>
  <si>
    <t>“东方杯”全国大学生勘探地球物理软件开发大赛</t>
  </si>
  <si>
    <t>Society of Exploration Geophysicists(SEG)/中国石油学会石油物探专业委员会/中国石油集团东方地球物理勘探有限责任公司/中国石油大学（华东）</t>
  </si>
  <si>
    <t>“京彩大创”北京大学生创新创业大赛</t>
  </si>
  <si>
    <t>北京市教育委员会/北京市人力资源和社会保障局/北京市发展和改革委员会</t>
  </si>
  <si>
    <t>π、NEWS全国大学生地震资料处理解释应用大赛</t>
  </si>
  <si>
    <t>中国地球物理学会/石油物探技术研究院</t>
  </si>
  <si>
    <t>北京市大学生电子设计竞赛</t>
  </si>
  <si>
    <t>北京市教育委员会</t>
  </si>
  <si>
    <t>北京市大学生集成电路设计竞赛</t>
  </si>
  <si>
    <t>全国大学生测井技能大赛</t>
  </si>
  <si>
    <t>中国石油学会</t>
  </si>
  <si>
    <t>“东方杯”全国大学生勘探地球物理大赛中国地质大学（北京）分赛</t>
  </si>
  <si>
    <t>校级</t>
  </si>
  <si>
    <t>研究生院/教务处/地球物理与信息技术学院</t>
  </si>
  <si>
    <t>中国地质大学（北京）“挑战杯”大学生课外学术科技作品竞赛</t>
  </si>
  <si>
    <t>校团委</t>
  </si>
  <si>
    <t>中国地质大学（北京）“摇篮杯”大学生创新创业大赛</t>
  </si>
  <si>
    <t>党委学生工作部</t>
  </si>
  <si>
    <t>中国地质大学（北京）大学生电子设计竞赛</t>
  </si>
  <si>
    <t>中国地质大学（北京）</t>
  </si>
  <si>
    <t>中国地质大学（北京）大学生实验室安全知识竞赛</t>
  </si>
  <si>
    <t>实验室与设备管理处/数理学院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</si>
</sst>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公文小标宋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Times New Roman"/>
      <charset val="134"/>
    </font>
    <font>
      <sz val="11"/>
      <color rgb="FF333333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1"/>
    </font>
    <font>
      <sz val="11"/>
      <color rgb="FF303133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45</xdr:row>
      <xdr:rowOff>142875</xdr:rowOff>
    </xdr:from>
    <xdr:to>
      <xdr:col>1</xdr:col>
      <xdr:colOff>3972560</xdr:colOff>
      <xdr:row>54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24900"/>
          <a:ext cx="4610735" cy="155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10</xdr:row>
      <xdr:rowOff>47625</xdr:rowOff>
    </xdr:from>
    <xdr:to>
      <xdr:col>12</xdr:col>
      <xdr:colOff>0</xdr:colOff>
      <xdr:row>14</xdr:row>
      <xdr:rowOff>234315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61040" y="5381625"/>
          <a:ext cx="4486910" cy="232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523875</xdr:rowOff>
    </xdr:from>
    <xdr:to>
      <xdr:col>12</xdr:col>
      <xdr:colOff>9525</xdr:colOff>
      <xdr:row>8</xdr:row>
      <xdr:rowOff>224790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22940" y="2657475"/>
          <a:ext cx="4534535" cy="1834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0"/>
  <sheetViews>
    <sheetView topLeftCell="A110" workbookViewId="0">
      <selection activeCell="C113" sqref="C113"/>
    </sheetView>
  </sheetViews>
  <sheetFormatPr defaultColWidth="9" defaultRowHeight="13.5"/>
  <cols>
    <col min="1" max="1" width="7.25" customWidth="1"/>
    <col min="2" max="2" width="69.6333333333333" customWidth="1"/>
    <col min="3" max="4" width="13.3833333333333" customWidth="1"/>
    <col min="11" max="11" width="12.3333333333333" customWidth="1"/>
  </cols>
  <sheetData>
    <row r="1" s="20" customFormat="1" ht="18.75" spans="1:4">
      <c r="A1" s="4" t="s">
        <v>0</v>
      </c>
      <c r="B1" s="21" t="s">
        <v>1</v>
      </c>
      <c r="C1" s="21" t="s">
        <v>2</v>
      </c>
      <c r="D1" s="4" t="s">
        <v>3</v>
      </c>
    </row>
    <row r="2" s="20" customFormat="1" ht="15" spans="1:11">
      <c r="A2" s="13">
        <f>ROW()-1</f>
        <v>1</v>
      </c>
      <c r="B2" s="13" t="s">
        <v>4</v>
      </c>
      <c r="C2" s="13" t="s">
        <v>5</v>
      </c>
      <c r="D2" s="13">
        <v>60</v>
      </c>
      <c r="F2" s="22" t="s">
        <v>6</v>
      </c>
      <c r="G2" s="22"/>
      <c r="H2" s="22"/>
      <c r="I2" s="22"/>
      <c r="J2" s="22"/>
      <c r="K2" s="22"/>
    </row>
    <row r="3" s="20" customFormat="1" ht="15" spans="1:11">
      <c r="A3" s="13">
        <f t="shared" ref="A3:A66" si="0">ROW()-1</f>
        <v>2</v>
      </c>
      <c r="B3" s="13" t="s">
        <v>7</v>
      </c>
      <c r="C3" s="13" t="s">
        <v>5</v>
      </c>
      <c r="D3" s="13">
        <v>60</v>
      </c>
      <c r="F3" s="22"/>
      <c r="G3" s="22"/>
      <c r="H3" s="22"/>
      <c r="I3" s="22"/>
      <c r="J3" s="22"/>
      <c r="K3" s="22"/>
    </row>
    <row r="4" s="20" customFormat="1" ht="15" spans="1:11">
      <c r="A4" s="13">
        <f t="shared" si="0"/>
        <v>3</v>
      </c>
      <c r="B4" s="13" t="s">
        <v>8</v>
      </c>
      <c r="C4" s="13" t="s">
        <v>5</v>
      </c>
      <c r="D4" s="13">
        <v>60</v>
      </c>
      <c r="F4" s="22"/>
      <c r="G4" s="22"/>
      <c r="H4" s="22"/>
      <c r="I4" s="22"/>
      <c r="J4" s="22"/>
      <c r="K4" s="22"/>
    </row>
    <row r="5" s="20" customFormat="1" ht="15" spans="1:11">
      <c r="A5" s="13">
        <f t="shared" si="0"/>
        <v>4</v>
      </c>
      <c r="B5" s="13" t="s">
        <v>9</v>
      </c>
      <c r="C5" s="13" t="s">
        <v>5</v>
      </c>
      <c r="D5" s="13">
        <v>60</v>
      </c>
      <c r="F5" s="22"/>
      <c r="G5" s="22"/>
      <c r="H5" s="22"/>
      <c r="I5" s="22"/>
      <c r="J5" s="22"/>
      <c r="K5" s="22"/>
    </row>
    <row r="6" s="20" customFormat="1" ht="15" spans="1:11">
      <c r="A6" s="13">
        <f t="shared" si="0"/>
        <v>5</v>
      </c>
      <c r="B6" s="13" t="s">
        <v>10</v>
      </c>
      <c r="C6" s="13" t="s">
        <v>5</v>
      </c>
      <c r="D6" s="13">
        <v>60</v>
      </c>
      <c r="F6" s="22"/>
      <c r="G6" s="22"/>
      <c r="H6" s="22"/>
      <c r="I6" s="22"/>
      <c r="J6" s="22"/>
      <c r="K6" s="22"/>
    </row>
    <row r="7" s="20" customFormat="1" ht="15" spans="1:11">
      <c r="A7" s="13">
        <f t="shared" si="0"/>
        <v>6</v>
      </c>
      <c r="B7" s="13" t="s">
        <v>11</v>
      </c>
      <c r="C7" s="13" t="s">
        <v>5</v>
      </c>
      <c r="D7" s="13">
        <v>60</v>
      </c>
      <c r="F7" s="22"/>
      <c r="G7" s="22"/>
      <c r="H7" s="22"/>
      <c r="I7" s="22"/>
      <c r="J7" s="22"/>
      <c r="K7" s="22"/>
    </row>
    <row r="8" s="20" customFormat="1" ht="15" spans="1:11">
      <c r="A8" s="13">
        <f t="shared" si="0"/>
        <v>7</v>
      </c>
      <c r="B8" s="13" t="s">
        <v>12</v>
      </c>
      <c r="C8" s="13" t="s">
        <v>5</v>
      </c>
      <c r="D8" s="13">
        <v>60</v>
      </c>
      <c r="F8" s="22"/>
      <c r="G8" s="22"/>
      <c r="H8" s="22"/>
      <c r="I8" s="22"/>
      <c r="J8" s="22"/>
      <c r="K8" s="22"/>
    </row>
    <row r="9" s="20" customFormat="1" ht="15" spans="1:11">
      <c r="A9" s="13">
        <f t="shared" si="0"/>
        <v>8</v>
      </c>
      <c r="B9" s="13" t="s">
        <v>13</v>
      </c>
      <c r="C9" s="13" t="s">
        <v>5</v>
      </c>
      <c r="D9" s="13">
        <v>60</v>
      </c>
      <c r="F9" s="22"/>
      <c r="G9" s="22"/>
      <c r="H9" s="22"/>
      <c r="I9" s="22"/>
      <c r="J9" s="22"/>
      <c r="K9" s="22"/>
    </row>
    <row r="10" s="20" customFormat="1" ht="15" spans="1:4">
      <c r="A10" s="13">
        <f t="shared" si="0"/>
        <v>9</v>
      </c>
      <c r="B10" s="13" t="s">
        <v>14</v>
      </c>
      <c r="C10" s="23" t="s">
        <v>15</v>
      </c>
      <c r="D10" s="5">
        <v>25</v>
      </c>
    </row>
    <row r="11" s="20" customFormat="1" ht="15" spans="1:4">
      <c r="A11" s="13">
        <f t="shared" si="0"/>
        <v>10</v>
      </c>
      <c r="B11" s="13" t="s">
        <v>16</v>
      </c>
      <c r="C11" s="23" t="s">
        <v>15</v>
      </c>
      <c r="D11" s="5">
        <v>25</v>
      </c>
    </row>
    <row r="12" s="20" customFormat="1" ht="15" spans="1:4">
      <c r="A12" s="13">
        <f t="shared" si="0"/>
        <v>11</v>
      </c>
      <c r="B12" s="13" t="s">
        <v>17</v>
      </c>
      <c r="C12" s="23" t="s">
        <v>15</v>
      </c>
      <c r="D12" s="5">
        <v>25</v>
      </c>
    </row>
    <row r="13" s="20" customFormat="1" ht="15" spans="1:4">
      <c r="A13" s="13">
        <f t="shared" si="0"/>
        <v>12</v>
      </c>
      <c r="B13" s="13" t="s">
        <v>18</v>
      </c>
      <c r="C13" s="23" t="s">
        <v>15</v>
      </c>
      <c r="D13" s="5">
        <v>25</v>
      </c>
    </row>
    <row r="14" s="20" customFormat="1" ht="15" spans="1:4">
      <c r="A14" s="13">
        <f t="shared" si="0"/>
        <v>13</v>
      </c>
      <c r="B14" s="13" t="s">
        <v>19</v>
      </c>
      <c r="C14" s="23" t="s">
        <v>15</v>
      </c>
      <c r="D14" s="5">
        <v>25</v>
      </c>
    </row>
    <row r="15" s="20" customFormat="1" ht="15" spans="1:4">
      <c r="A15" s="13">
        <f t="shared" si="0"/>
        <v>14</v>
      </c>
      <c r="B15" s="13" t="s">
        <v>20</v>
      </c>
      <c r="C15" s="23" t="s">
        <v>15</v>
      </c>
      <c r="D15" s="5">
        <v>25</v>
      </c>
    </row>
    <row r="16" s="20" customFormat="1" ht="15" spans="1:4">
      <c r="A16" s="13">
        <f t="shared" si="0"/>
        <v>15</v>
      </c>
      <c r="B16" s="13" t="s">
        <v>21</v>
      </c>
      <c r="C16" s="23" t="s">
        <v>15</v>
      </c>
      <c r="D16" s="5">
        <v>25</v>
      </c>
    </row>
    <row r="17" s="20" customFormat="1" ht="15" spans="1:4">
      <c r="A17" s="13">
        <f t="shared" si="0"/>
        <v>16</v>
      </c>
      <c r="B17" s="13" t="s">
        <v>22</v>
      </c>
      <c r="C17" s="23" t="s">
        <v>15</v>
      </c>
      <c r="D17" s="5">
        <v>25</v>
      </c>
    </row>
    <row r="18" s="20" customFormat="1" ht="15" spans="1:4">
      <c r="A18" s="13">
        <f t="shared" si="0"/>
        <v>17</v>
      </c>
      <c r="B18" s="13" t="s">
        <v>23</v>
      </c>
      <c r="C18" s="23" t="s">
        <v>15</v>
      </c>
      <c r="D18" s="5">
        <v>25</v>
      </c>
    </row>
    <row r="19" s="20" customFormat="1" ht="15" spans="1:4">
      <c r="A19" s="13">
        <f t="shared" si="0"/>
        <v>18</v>
      </c>
      <c r="B19" s="13" t="s">
        <v>24</v>
      </c>
      <c r="C19" s="23" t="s">
        <v>15</v>
      </c>
      <c r="D19" s="5">
        <v>25</v>
      </c>
    </row>
    <row r="20" s="20" customFormat="1" ht="15" spans="1:4">
      <c r="A20" s="13">
        <f t="shared" si="0"/>
        <v>19</v>
      </c>
      <c r="B20" s="13" t="s">
        <v>25</v>
      </c>
      <c r="C20" s="23" t="s">
        <v>15</v>
      </c>
      <c r="D20" s="5">
        <v>25</v>
      </c>
    </row>
    <row r="21" s="20" customFormat="1" ht="15" spans="1:4">
      <c r="A21" s="13">
        <f t="shared" si="0"/>
        <v>20</v>
      </c>
      <c r="B21" s="13" t="s">
        <v>26</v>
      </c>
      <c r="C21" s="23" t="s">
        <v>15</v>
      </c>
      <c r="D21" s="5">
        <v>25</v>
      </c>
    </row>
    <row r="22" s="20" customFormat="1" ht="15" spans="1:4">
      <c r="A22" s="13">
        <f t="shared" si="0"/>
        <v>21</v>
      </c>
      <c r="B22" s="13" t="s">
        <v>27</v>
      </c>
      <c r="C22" s="23" t="s">
        <v>15</v>
      </c>
      <c r="D22" s="5">
        <v>25</v>
      </c>
    </row>
    <row r="23" s="20" customFormat="1" ht="15" spans="1:4">
      <c r="A23" s="13">
        <f t="shared" si="0"/>
        <v>22</v>
      </c>
      <c r="B23" s="13" t="s">
        <v>28</v>
      </c>
      <c r="C23" s="23" t="s">
        <v>15</v>
      </c>
      <c r="D23" s="5">
        <v>25</v>
      </c>
    </row>
    <row r="24" s="20" customFormat="1" ht="15" spans="1:4">
      <c r="A24" s="13">
        <f t="shared" si="0"/>
        <v>23</v>
      </c>
      <c r="B24" s="13" t="s">
        <v>29</v>
      </c>
      <c r="C24" s="23" t="s">
        <v>15</v>
      </c>
      <c r="D24" s="5">
        <v>25</v>
      </c>
    </row>
    <row r="25" s="20" customFormat="1" ht="15" spans="1:4">
      <c r="A25" s="13">
        <f t="shared" si="0"/>
        <v>24</v>
      </c>
      <c r="B25" s="13" t="s">
        <v>30</v>
      </c>
      <c r="C25" s="23" t="s">
        <v>15</v>
      </c>
      <c r="D25" s="5">
        <v>25</v>
      </c>
    </row>
    <row r="26" s="20" customFormat="1" ht="15" spans="1:4">
      <c r="A26" s="13">
        <f t="shared" si="0"/>
        <v>25</v>
      </c>
      <c r="B26" s="13" t="s">
        <v>31</v>
      </c>
      <c r="C26" s="23" t="s">
        <v>15</v>
      </c>
      <c r="D26" s="5">
        <v>25</v>
      </c>
    </row>
    <row r="27" s="20" customFormat="1" ht="15" spans="1:4">
      <c r="A27" s="13">
        <f t="shared" si="0"/>
        <v>26</v>
      </c>
      <c r="B27" s="13" t="s">
        <v>32</v>
      </c>
      <c r="C27" s="23" t="s">
        <v>15</v>
      </c>
      <c r="D27" s="5">
        <v>25</v>
      </c>
    </row>
    <row r="28" s="20" customFormat="1" ht="15" spans="1:4">
      <c r="A28" s="13">
        <f t="shared" si="0"/>
        <v>27</v>
      </c>
      <c r="B28" s="13" t="s">
        <v>33</v>
      </c>
      <c r="C28" s="23" t="s">
        <v>15</v>
      </c>
      <c r="D28" s="5">
        <v>25</v>
      </c>
    </row>
    <row r="29" s="20" customFormat="1" ht="15" spans="1:4">
      <c r="A29" s="13">
        <f t="shared" si="0"/>
        <v>28</v>
      </c>
      <c r="B29" s="13" t="s">
        <v>34</v>
      </c>
      <c r="C29" s="23" t="s">
        <v>15</v>
      </c>
      <c r="D29" s="5">
        <v>25</v>
      </c>
    </row>
    <row r="30" s="20" customFormat="1" ht="15" spans="1:4">
      <c r="A30" s="13">
        <f t="shared" si="0"/>
        <v>29</v>
      </c>
      <c r="B30" s="13" t="s">
        <v>35</v>
      </c>
      <c r="C30" s="23" t="s">
        <v>15</v>
      </c>
      <c r="D30" s="5">
        <v>25</v>
      </c>
    </row>
    <row r="31" s="20" customFormat="1" ht="15" spans="1:4">
      <c r="A31" s="13">
        <f t="shared" si="0"/>
        <v>30</v>
      </c>
      <c r="B31" s="5" t="s">
        <v>36</v>
      </c>
      <c r="C31" s="23" t="s">
        <v>15</v>
      </c>
      <c r="D31" s="5">
        <v>25</v>
      </c>
    </row>
    <row r="32" s="20" customFormat="1" ht="15" spans="1:4">
      <c r="A32" s="13">
        <f t="shared" si="0"/>
        <v>31</v>
      </c>
      <c r="B32" s="13" t="s">
        <v>37</v>
      </c>
      <c r="C32" s="23" t="s">
        <v>15</v>
      </c>
      <c r="D32" s="5">
        <v>25</v>
      </c>
    </row>
    <row r="33" s="20" customFormat="1" ht="15" spans="1:4">
      <c r="A33" s="13">
        <f t="shared" si="0"/>
        <v>32</v>
      </c>
      <c r="B33" s="13" t="s">
        <v>38</v>
      </c>
      <c r="C33" s="23" t="s">
        <v>15</v>
      </c>
      <c r="D33" s="5">
        <v>25</v>
      </c>
    </row>
    <row r="34" s="20" customFormat="1" ht="15" spans="1:4">
      <c r="A34" s="13">
        <f t="shared" si="0"/>
        <v>33</v>
      </c>
      <c r="B34" s="13" t="s">
        <v>39</v>
      </c>
      <c r="C34" s="23" t="s">
        <v>15</v>
      </c>
      <c r="D34" s="5">
        <v>25</v>
      </c>
    </row>
    <row r="35" s="20" customFormat="1" ht="15" spans="1:4">
      <c r="A35" s="13">
        <f t="shared" si="0"/>
        <v>34</v>
      </c>
      <c r="B35" s="13" t="s">
        <v>40</v>
      </c>
      <c r="C35" s="23" t="s">
        <v>15</v>
      </c>
      <c r="D35" s="5">
        <v>25</v>
      </c>
    </row>
    <row r="36" s="20" customFormat="1" ht="15" spans="1:4">
      <c r="A36" s="13">
        <f t="shared" si="0"/>
        <v>35</v>
      </c>
      <c r="B36" s="13" t="s">
        <v>41</v>
      </c>
      <c r="C36" s="23" t="s">
        <v>15</v>
      </c>
      <c r="D36" s="5">
        <v>25</v>
      </c>
    </row>
    <row r="37" s="20" customFormat="1" ht="15" spans="1:4">
      <c r="A37" s="13">
        <f t="shared" si="0"/>
        <v>36</v>
      </c>
      <c r="B37" s="13" t="s">
        <v>42</v>
      </c>
      <c r="C37" s="23" t="s">
        <v>15</v>
      </c>
      <c r="D37" s="5">
        <v>25</v>
      </c>
    </row>
    <row r="38" s="20" customFormat="1" ht="15" spans="1:4">
      <c r="A38" s="13">
        <f t="shared" si="0"/>
        <v>37</v>
      </c>
      <c r="B38" s="13" t="s">
        <v>43</v>
      </c>
      <c r="C38" s="23" t="s">
        <v>15</v>
      </c>
      <c r="D38" s="5">
        <v>25</v>
      </c>
    </row>
    <row r="39" s="20" customFormat="1" ht="15" spans="1:4">
      <c r="A39" s="13">
        <f t="shared" si="0"/>
        <v>38</v>
      </c>
      <c r="B39" s="13" t="s">
        <v>44</v>
      </c>
      <c r="C39" s="23" t="s">
        <v>15</v>
      </c>
      <c r="D39" s="5">
        <v>25</v>
      </c>
    </row>
    <row r="40" s="20" customFormat="1" ht="15" spans="1:4">
      <c r="A40" s="13">
        <f t="shared" si="0"/>
        <v>39</v>
      </c>
      <c r="B40" s="13" t="s">
        <v>45</v>
      </c>
      <c r="C40" s="23" t="s">
        <v>15</v>
      </c>
      <c r="D40" s="5">
        <v>25</v>
      </c>
    </row>
    <row r="41" s="20" customFormat="1" ht="15" spans="1:4">
      <c r="A41" s="13">
        <f t="shared" si="0"/>
        <v>40</v>
      </c>
      <c r="B41" s="13" t="s">
        <v>46</v>
      </c>
      <c r="C41" s="23" t="s">
        <v>15</v>
      </c>
      <c r="D41" s="5">
        <v>25</v>
      </c>
    </row>
    <row r="42" s="20" customFormat="1" ht="15" spans="1:4">
      <c r="A42" s="13">
        <f t="shared" si="0"/>
        <v>41</v>
      </c>
      <c r="B42" s="13" t="s">
        <v>47</v>
      </c>
      <c r="C42" s="23" t="s">
        <v>15</v>
      </c>
      <c r="D42" s="5">
        <v>25</v>
      </c>
    </row>
    <row r="43" s="20" customFormat="1" ht="15" spans="1:4">
      <c r="A43" s="13">
        <f t="shared" si="0"/>
        <v>42</v>
      </c>
      <c r="B43" s="13" t="s">
        <v>48</v>
      </c>
      <c r="C43" s="23" t="s">
        <v>15</v>
      </c>
      <c r="D43" s="5">
        <v>25</v>
      </c>
    </row>
    <row r="44" s="20" customFormat="1" ht="15" spans="1:4">
      <c r="A44" s="13">
        <f t="shared" si="0"/>
        <v>43</v>
      </c>
      <c r="B44" s="13" t="s">
        <v>49</v>
      </c>
      <c r="C44" s="23" t="s">
        <v>15</v>
      </c>
      <c r="D44" s="5">
        <v>25</v>
      </c>
    </row>
    <row r="45" s="20" customFormat="1" ht="15" spans="1:4">
      <c r="A45" s="13">
        <f t="shared" si="0"/>
        <v>44</v>
      </c>
      <c r="B45" s="13" t="s">
        <v>50</v>
      </c>
      <c r="C45" s="23" t="s">
        <v>15</v>
      </c>
      <c r="D45" s="5">
        <v>25</v>
      </c>
    </row>
    <row r="46" s="20" customFormat="1" ht="15" spans="1:4">
      <c r="A46" s="13">
        <f t="shared" si="0"/>
        <v>45</v>
      </c>
      <c r="B46" s="13" t="s">
        <v>51</v>
      </c>
      <c r="C46" s="23" t="s">
        <v>15</v>
      </c>
      <c r="D46" s="5">
        <v>25</v>
      </c>
    </row>
    <row r="47" s="20" customFormat="1" ht="15" spans="1:4">
      <c r="A47" s="13">
        <f t="shared" si="0"/>
        <v>46</v>
      </c>
      <c r="B47" s="13" t="s">
        <v>52</v>
      </c>
      <c r="C47" s="23" t="s">
        <v>15</v>
      </c>
      <c r="D47" s="5">
        <v>25</v>
      </c>
    </row>
    <row r="48" s="20" customFormat="1" ht="15" spans="1:4">
      <c r="A48" s="13">
        <f t="shared" si="0"/>
        <v>47</v>
      </c>
      <c r="B48" s="13" t="s">
        <v>53</v>
      </c>
      <c r="C48" s="23" t="s">
        <v>15</v>
      </c>
      <c r="D48" s="5">
        <v>25</v>
      </c>
    </row>
    <row r="49" s="20" customFormat="1" ht="15" spans="1:4">
      <c r="A49" s="13">
        <f t="shared" si="0"/>
        <v>48</v>
      </c>
      <c r="B49" s="13" t="s">
        <v>54</v>
      </c>
      <c r="C49" s="23" t="s">
        <v>15</v>
      </c>
      <c r="D49" s="5">
        <v>25</v>
      </c>
    </row>
    <row r="50" s="20" customFormat="1" ht="15" spans="1:4">
      <c r="A50" s="13">
        <f t="shared" si="0"/>
        <v>49</v>
      </c>
      <c r="B50" s="13" t="s">
        <v>55</v>
      </c>
      <c r="C50" s="23" t="s">
        <v>15</v>
      </c>
      <c r="D50" s="5">
        <v>25</v>
      </c>
    </row>
    <row r="51" s="20" customFormat="1" ht="15" spans="1:4">
      <c r="A51" s="13">
        <f t="shared" si="0"/>
        <v>50</v>
      </c>
      <c r="B51" s="13" t="s">
        <v>56</v>
      </c>
      <c r="C51" s="23" t="s">
        <v>15</v>
      </c>
      <c r="D51" s="5">
        <v>25</v>
      </c>
    </row>
    <row r="52" s="20" customFormat="1" ht="15" spans="1:4">
      <c r="A52" s="13">
        <f t="shared" si="0"/>
        <v>51</v>
      </c>
      <c r="B52" s="13" t="s">
        <v>57</v>
      </c>
      <c r="C52" s="23" t="s">
        <v>15</v>
      </c>
      <c r="D52" s="5">
        <v>25</v>
      </c>
    </row>
    <row r="53" s="20" customFormat="1" ht="15" spans="1:4">
      <c r="A53" s="13">
        <f t="shared" si="0"/>
        <v>52</v>
      </c>
      <c r="B53" s="13" t="s">
        <v>58</v>
      </c>
      <c r="C53" s="23" t="s">
        <v>15</v>
      </c>
      <c r="D53" s="5">
        <v>25</v>
      </c>
    </row>
    <row r="54" ht="15" spans="1:4">
      <c r="A54" s="13">
        <f t="shared" si="0"/>
        <v>53</v>
      </c>
      <c r="B54" s="13" t="s">
        <v>59</v>
      </c>
      <c r="C54" s="23" t="s">
        <v>15</v>
      </c>
      <c r="D54" s="5">
        <v>25</v>
      </c>
    </row>
    <row r="55" ht="15" spans="1:4">
      <c r="A55" s="13">
        <f t="shared" si="0"/>
        <v>54</v>
      </c>
      <c r="B55" s="13" t="s">
        <v>60</v>
      </c>
      <c r="C55" s="23" t="s">
        <v>15</v>
      </c>
      <c r="D55" s="5">
        <v>25</v>
      </c>
    </row>
    <row r="56" ht="15" spans="1:4">
      <c r="A56" s="13">
        <f t="shared" si="0"/>
        <v>55</v>
      </c>
      <c r="B56" s="13" t="s">
        <v>61</v>
      </c>
      <c r="C56" s="23" t="s">
        <v>15</v>
      </c>
      <c r="D56" s="5">
        <v>25</v>
      </c>
    </row>
    <row r="57" ht="15" spans="1:4">
      <c r="A57" s="13">
        <f t="shared" si="0"/>
        <v>56</v>
      </c>
      <c r="B57" s="13" t="s">
        <v>62</v>
      </c>
      <c r="C57" s="23" t="s">
        <v>15</v>
      </c>
      <c r="D57" s="5">
        <v>25</v>
      </c>
    </row>
    <row r="58" ht="30" spans="1:4">
      <c r="A58" s="13">
        <f t="shared" si="0"/>
        <v>57</v>
      </c>
      <c r="B58" s="23" t="s">
        <v>63</v>
      </c>
      <c r="C58" s="23" t="s">
        <v>64</v>
      </c>
      <c r="D58" s="5">
        <v>12</v>
      </c>
    </row>
    <row r="59" ht="15" spans="1:4">
      <c r="A59" s="13">
        <f t="shared" si="0"/>
        <v>58</v>
      </c>
      <c r="B59" s="24" t="s">
        <v>65</v>
      </c>
      <c r="C59" s="23" t="s">
        <v>64</v>
      </c>
      <c r="D59" s="5">
        <v>12</v>
      </c>
    </row>
    <row r="60" ht="15" spans="1:4">
      <c r="A60" s="13">
        <f t="shared" si="0"/>
        <v>59</v>
      </c>
      <c r="B60" s="23" t="s">
        <v>66</v>
      </c>
      <c r="C60" s="23" t="s">
        <v>67</v>
      </c>
      <c r="D60" s="5">
        <v>10</v>
      </c>
    </row>
    <row r="61" ht="15" spans="1:4">
      <c r="A61" s="13">
        <f t="shared" si="0"/>
        <v>60</v>
      </c>
      <c r="B61" s="24" t="s">
        <v>68</v>
      </c>
      <c r="C61" s="23" t="s">
        <v>67</v>
      </c>
      <c r="D61" s="5">
        <v>10</v>
      </c>
    </row>
    <row r="62" ht="15" spans="1:4">
      <c r="A62" s="13">
        <f t="shared" si="0"/>
        <v>61</v>
      </c>
      <c r="B62" s="5" t="s">
        <v>69</v>
      </c>
      <c r="C62" s="5" t="s">
        <v>70</v>
      </c>
      <c r="D62" s="5">
        <v>10</v>
      </c>
    </row>
    <row r="63" ht="15" spans="1:4">
      <c r="A63" s="13">
        <f t="shared" si="0"/>
        <v>62</v>
      </c>
      <c r="B63" s="5" t="s">
        <v>71</v>
      </c>
      <c r="C63" s="5" t="s">
        <v>70</v>
      </c>
      <c r="D63" s="5">
        <v>10</v>
      </c>
    </row>
    <row r="64" ht="15" spans="1:4">
      <c r="A64" s="13">
        <f t="shared" si="0"/>
        <v>63</v>
      </c>
      <c r="B64" s="24" t="s">
        <v>72</v>
      </c>
      <c r="C64" s="23" t="s">
        <v>67</v>
      </c>
      <c r="D64" s="5">
        <v>10</v>
      </c>
    </row>
    <row r="65" ht="15" spans="1:4">
      <c r="A65" s="13">
        <f t="shared" si="0"/>
        <v>64</v>
      </c>
      <c r="B65" s="5" t="s">
        <v>73</v>
      </c>
      <c r="C65" s="23" t="s">
        <v>67</v>
      </c>
      <c r="D65" s="5">
        <v>10</v>
      </c>
    </row>
    <row r="66" ht="15" spans="1:4">
      <c r="A66" s="13">
        <f t="shared" si="0"/>
        <v>65</v>
      </c>
      <c r="B66" s="23" t="s">
        <v>74</v>
      </c>
      <c r="C66" s="23" t="s">
        <v>75</v>
      </c>
      <c r="D66" s="5">
        <v>8</v>
      </c>
    </row>
    <row r="67" ht="15" spans="1:4">
      <c r="A67" s="13">
        <f t="shared" ref="A67:A130" si="1">ROW()-1</f>
        <v>66</v>
      </c>
      <c r="B67" s="5" t="s">
        <v>76</v>
      </c>
      <c r="C67" s="23" t="s">
        <v>75</v>
      </c>
      <c r="D67" s="5">
        <v>8</v>
      </c>
    </row>
    <row r="68" ht="15" spans="1:4">
      <c r="A68" s="13">
        <f t="shared" si="1"/>
        <v>67</v>
      </c>
      <c r="B68" s="5" t="s">
        <v>77</v>
      </c>
      <c r="C68" s="23" t="s">
        <v>75</v>
      </c>
      <c r="D68" s="5">
        <v>8</v>
      </c>
    </row>
    <row r="69" ht="15" spans="1:4">
      <c r="A69" s="13">
        <f t="shared" si="1"/>
        <v>68</v>
      </c>
      <c r="B69" s="23" t="s">
        <v>78</v>
      </c>
      <c r="C69" s="23" t="s">
        <v>75</v>
      </c>
      <c r="D69" s="5">
        <v>8</v>
      </c>
    </row>
    <row r="70" ht="15" spans="1:4">
      <c r="A70" s="13">
        <f t="shared" si="1"/>
        <v>69</v>
      </c>
      <c r="B70" s="25" t="s">
        <v>79</v>
      </c>
      <c r="C70" s="23" t="s">
        <v>75</v>
      </c>
      <c r="D70" s="5">
        <v>8</v>
      </c>
    </row>
    <row r="71" ht="15" spans="1:4">
      <c r="A71" s="13">
        <f t="shared" si="1"/>
        <v>70</v>
      </c>
      <c r="B71" s="24" t="s">
        <v>80</v>
      </c>
      <c r="C71" s="23" t="s">
        <v>75</v>
      </c>
      <c r="D71" s="5">
        <v>8</v>
      </c>
    </row>
    <row r="72" ht="15" spans="1:4">
      <c r="A72" s="13">
        <f t="shared" si="1"/>
        <v>71</v>
      </c>
      <c r="B72" s="23" t="s">
        <v>81</v>
      </c>
      <c r="C72" s="23" t="s">
        <v>75</v>
      </c>
      <c r="D72" s="5">
        <v>8</v>
      </c>
    </row>
    <row r="73" ht="15" spans="1:4">
      <c r="A73" s="13">
        <f t="shared" si="1"/>
        <v>72</v>
      </c>
      <c r="B73" s="5" t="s">
        <v>82</v>
      </c>
      <c r="C73" s="23" t="s">
        <v>75</v>
      </c>
      <c r="D73" s="5">
        <v>8</v>
      </c>
    </row>
    <row r="74" ht="15" spans="1:4">
      <c r="A74" s="13">
        <f t="shared" si="1"/>
        <v>73</v>
      </c>
      <c r="B74" s="5" t="s">
        <v>83</v>
      </c>
      <c r="C74" s="5" t="s">
        <v>84</v>
      </c>
      <c r="D74" s="5">
        <v>8</v>
      </c>
    </row>
    <row r="75" ht="15" spans="1:4">
      <c r="A75" s="13">
        <f t="shared" si="1"/>
        <v>74</v>
      </c>
      <c r="B75" s="26" t="s">
        <v>85</v>
      </c>
      <c r="C75" s="23" t="s">
        <v>75</v>
      </c>
      <c r="D75" s="5">
        <v>8</v>
      </c>
    </row>
    <row r="76" ht="15" spans="1:4">
      <c r="A76" s="13">
        <f t="shared" si="1"/>
        <v>75</v>
      </c>
      <c r="B76" s="5" t="s">
        <v>86</v>
      </c>
      <c r="C76" s="5" t="s">
        <v>84</v>
      </c>
      <c r="D76" s="5">
        <v>8</v>
      </c>
    </row>
    <row r="77" ht="15" spans="1:4">
      <c r="A77" s="13">
        <f t="shared" si="1"/>
        <v>76</v>
      </c>
      <c r="B77" s="5" t="s">
        <v>87</v>
      </c>
      <c r="C77" s="23" t="s">
        <v>75</v>
      </c>
      <c r="D77" s="5">
        <v>8</v>
      </c>
    </row>
    <row r="78" ht="15" spans="1:4">
      <c r="A78" s="13">
        <f t="shared" si="1"/>
        <v>77</v>
      </c>
      <c r="B78" s="27" t="s">
        <v>88</v>
      </c>
      <c r="C78" s="23" t="s">
        <v>75</v>
      </c>
      <c r="D78" s="5">
        <v>8</v>
      </c>
    </row>
    <row r="79" ht="15" spans="1:4">
      <c r="A79" s="13">
        <f t="shared" si="1"/>
        <v>78</v>
      </c>
      <c r="B79" s="5" t="s">
        <v>89</v>
      </c>
      <c r="C79" s="23" t="s">
        <v>75</v>
      </c>
      <c r="D79" s="5">
        <v>8</v>
      </c>
    </row>
    <row r="80" ht="15" spans="1:4">
      <c r="A80" s="13">
        <f t="shared" si="1"/>
        <v>79</v>
      </c>
      <c r="B80" s="5" t="s">
        <v>90</v>
      </c>
      <c r="C80" s="23" t="s">
        <v>75</v>
      </c>
      <c r="D80" s="5">
        <v>8</v>
      </c>
    </row>
    <row r="81" ht="15" spans="1:4">
      <c r="A81" s="13">
        <f t="shared" si="1"/>
        <v>80</v>
      </c>
      <c r="B81" s="28" t="s">
        <v>91</v>
      </c>
      <c r="C81" s="23" t="s">
        <v>75</v>
      </c>
      <c r="D81" s="5">
        <v>8</v>
      </c>
    </row>
    <row r="82" ht="15" spans="1:4">
      <c r="A82" s="13">
        <f t="shared" si="1"/>
        <v>81</v>
      </c>
      <c r="B82" s="5" t="s">
        <v>92</v>
      </c>
      <c r="C82" s="5" t="s">
        <v>84</v>
      </c>
      <c r="D82" s="5">
        <v>8</v>
      </c>
    </row>
    <row r="83" ht="15" spans="1:4">
      <c r="A83" s="13">
        <f t="shared" si="1"/>
        <v>82</v>
      </c>
      <c r="B83" s="5" t="s">
        <v>93</v>
      </c>
      <c r="C83" s="23" t="s">
        <v>75</v>
      </c>
      <c r="D83" s="5">
        <v>8</v>
      </c>
    </row>
    <row r="84" ht="15" spans="1:4">
      <c r="A84" s="13">
        <f t="shared" si="1"/>
        <v>83</v>
      </c>
      <c r="B84" s="25" t="s">
        <v>94</v>
      </c>
      <c r="C84" s="23" t="s">
        <v>75</v>
      </c>
      <c r="D84" s="5">
        <v>8</v>
      </c>
    </row>
    <row r="85" ht="15" spans="1:4">
      <c r="A85" s="13">
        <f t="shared" si="1"/>
        <v>84</v>
      </c>
      <c r="B85" s="27" t="s">
        <v>95</v>
      </c>
      <c r="C85" s="23" t="s">
        <v>75</v>
      </c>
      <c r="D85" s="5">
        <v>8</v>
      </c>
    </row>
    <row r="86" ht="15" spans="1:4">
      <c r="A86" s="13">
        <f t="shared" si="1"/>
        <v>85</v>
      </c>
      <c r="B86" s="5" t="s">
        <v>96</v>
      </c>
      <c r="C86" s="5" t="s">
        <v>84</v>
      </c>
      <c r="D86" s="5">
        <v>8</v>
      </c>
    </row>
    <row r="87" ht="15" spans="1:4">
      <c r="A87" s="13">
        <f t="shared" si="1"/>
        <v>86</v>
      </c>
      <c r="B87" s="5" t="s">
        <v>97</v>
      </c>
      <c r="C87" s="5" t="s">
        <v>84</v>
      </c>
      <c r="D87" s="5">
        <v>8</v>
      </c>
    </row>
    <row r="88" ht="15" spans="1:4">
      <c r="A88" s="13">
        <f t="shared" si="1"/>
        <v>87</v>
      </c>
      <c r="B88" s="5" t="s">
        <v>98</v>
      </c>
      <c r="C88" s="5" t="s">
        <v>84</v>
      </c>
      <c r="D88" s="5">
        <v>8</v>
      </c>
    </row>
    <row r="89" ht="15" spans="1:4">
      <c r="A89" s="13">
        <f t="shared" si="1"/>
        <v>88</v>
      </c>
      <c r="B89" s="23" t="s">
        <v>99</v>
      </c>
      <c r="C89" s="23" t="s">
        <v>75</v>
      </c>
      <c r="D89" s="5">
        <v>8</v>
      </c>
    </row>
    <row r="90" ht="15" spans="1:4">
      <c r="A90" s="13">
        <f t="shared" si="1"/>
        <v>89</v>
      </c>
      <c r="B90" s="5" t="s">
        <v>100</v>
      </c>
      <c r="C90" s="23" t="s">
        <v>75</v>
      </c>
      <c r="D90" s="5">
        <v>8</v>
      </c>
    </row>
    <row r="91" ht="15" spans="1:4">
      <c r="A91" s="13">
        <f t="shared" si="1"/>
        <v>90</v>
      </c>
      <c r="B91" s="5" t="s">
        <v>101</v>
      </c>
      <c r="C91" s="23" t="s">
        <v>75</v>
      </c>
      <c r="D91" s="5">
        <v>8</v>
      </c>
    </row>
    <row r="92" ht="15" spans="1:4">
      <c r="A92" s="13">
        <f t="shared" si="1"/>
        <v>91</v>
      </c>
      <c r="B92" s="5" t="s">
        <v>102</v>
      </c>
      <c r="C92" s="23" t="s">
        <v>75</v>
      </c>
      <c r="D92" s="5">
        <v>8</v>
      </c>
    </row>
    <row r="93" ht="15" spans="1:4">
      <c r="A93" s="13">
        <f t="shared" si="1"/>
        <v>92</v>
      </c>
      <c r="B93" s="29" t="s">
        <v>103</v>
      </c>
      <c r="C93" s="23" t="s">
        <v>75</v>
      </c>
      <c r="D93" s="5">
        <v>8</v>
      </c>
    </row>
    <row r="94" ht="15" spans="1:4">
      <c r="A94" s="13">
        <f t="shared" si="1"/>
        <v>93</v>
      </c>
      <c r="B94" s="23" t="s">
        <v>104</v>
      </c>
      <c r="C94" s="23" t="s">
        <v>75</v>
      </c>
      <c r="D94" s="5">
        <v>8</v>
      </c>
    </row>
    <row r="95" ht="15" spans="1:4">
      <c r="A95" s="13">
        <f t="shared" si="1"/>
        <v>94</v>
      </c>
      <c r="B95" s="5" t="s">
        <v>105</v>
      </c>
      <c r="C95" s="23" t="s">
        <v>75</v>
      </c>
      <c r="D95" s="5">
        <v>8</v>
      </c>
    </row>
    <row r="96" ht="15" spans="1:4">
      <c r="A96" s="13">
        <f t="shared" si="1"/>
        <v>95</v>
      </c>
      <c r="B96" s="5" t="s">
        <v>106</v>
      </c>
      <c r="C96" s="5" t="s">
        <v>84</v>
      </c>
      <c r="D96" s="5">
        <v>8</v>
      </c>
    </row>
    <row r="97" ht="15" spans="1:4">
      <c r="A97" s="13">
        <f t="shared" si="1"/>
        <v>96</v>
      </c>
      <c r="B97" s="5" t="s">
        <v>107</v>
      </c>
      <c r="C97" s="23" t="s">
        <v>75</v>
      </c>
      <c r="D97" s="5">
        <v>8</v>
      </c>
    </row>
    <row r="98" ht="15" spans="1:4">
      <c r="A98" s="13">
        <f t="shared" si="1"/>
        <v>97</v>
      </c>
      <c r="B98" s="25" t="s">
        <v>108</v>
      </c>
      <c r="C98" s="23" t="s">
        <v>75</v>
      </c>
      <c r="D98" s="5">
        <v>8</v>
      </c>
    </row>
    <row r="99" ht="15" spans="1:4">
      <c r="A99" s="13">
        <f t="shared" si="1"/>
        <v>98</v>
      </c>
      <c r="B99" s="5" t="s">
        <v>109</v>
      </c>
      <c r="C99" s="5" t="s">
        <v>84</v>
      </c>
      <c r="D99" s="5">
        <v>8</v>
      </c>
    </row>
    <row r="100" ht="15" spans="1:4">
      <c r="A100" s="13">
        <f t="shared" si="1"/>
        <v>99</v>
      </c>
      <c r="B100" s="5" t="s">
        <v>110</v>
      </c>
      <c r="C100" s="23" t="s">
        <v>75</v>
      </c>
      <c r="D100" s="5">
        <v>8</v>
      </c>
    </row>
    <row r="101" ht="15" spans="1:4">
      <c r="A101" s="13">
        <f t="shared" si="1"/>
        <v>100</v>
      </c>
      <c r="B101" s="24" t="s">
        <v>111</v>
      </c>
      <c r="C101" s="23" t="s">
        <v>75</v>
      </c>
      <c r="D101" s="5">
        <v>8</v>
      </c>
    </row>
    <row r="102" ht="15" spans="1:4">
      <c r="A102" s="13">
        <f t="shared" si="1"/>
        <v>101</v>
      </c>
      <c r="B102" s="5" t="s">
        <v>112</v>
      </c>
      <c r="C102" s="23" t="s">
        <v>75</v>
      </c>
      <c r="D102" s="5">
        <v>8</v>
      </c>
    </row>
    <row r="103" ht="15" spans="1:4">
      <c r="A103" s="13">
        <f t="shared" si="1"/>
        <v>102</v>
      </c>
      <c r="B103" s="24" t="s">
        <v>113</v>
      </c>
      <c r="C103" s="23" t="s">
        <v>75</v>
      </c>
      <c r="D103" s="5">
        <v>8</v>
      </c>
    </row>
    <row r="104" customFormat="1" ht="15" spans="1:4">
      <c r="A104" s="13">
        <f t="shared" si="1"/>
        <v>103</v>
      </c>
      <c r="B104" s="23" t="s">
        <v>114</v>
      </c>
      <c r="C104" s="23" t="s">
        <v>75</v>
      </c>
      <c r="D104" s="5">
        <v>8</v>
      </c>
    </row>
    <row r="105" customFormat="1" ht="15" spans="1:4">
      <c r="A105" s="13">
        <f t="shared" si="1"/>
        <v>104</v>
      </c>
      <c r="B105" s="30" t="s">
        <v>115</v>
      </c>
      <c r="C105" s="23" t="s">
        <v>75</v>
      </c>
      <c r="D105" s="5">
        <v>8</v>
      </c>
    </row>
    <row r="106" customFormat="1" ht="15" spans="1:4">
      <c r="A106" s="13">
        <f t="shared" si="1"/>
        <v>105</v>
      </c>
      <c r="B106" s="5" t="s">
        <v>116</v>
      </c>
      <c r="C106" s="5" t="s">
        <v>84</v>
      </c>
      <c r="D106" s="5">
        <v>8</v>
      </c>
    </row>
    <row r="107" customFormat="1" ht="15" spans="1:4">
      <c r="A107" s="13">
        <f t="shared" si="1"/>
        <v>106</v>
      </c>
      <c r="B107" s="23" t="s">
        <v>117</v>
      </c>
      <c r="C107" s="23" t="s">
        <v>75</v>
      </c>
      <c r="D107" s="5">
        <v>8</v>
      </c>
    </row>
    <row r="108" customFormat="1" ht="15" spans="1:4">
      <c r="A108" s="13">
        <f t="shared" si="1"/>
        <v>107</v>
      </c>
      <c r="B108" s="5" t="s">
        <v>118</v>
      </c>
      <c r="C108" s="5" t="s">
        <v>119</v>
      </c>
      <c r="D108" s="5">
        <v>3</v>
      </c>
    </row>
    <row r="109" customFormat="1" ht="15" spans="1:4">
      <c r="A109" s="13">
        <f t="shared" si="1"/>
        <v>108</v>
      </c>
      <c r="B109" s="5" t="s">
        <v>120</v>
      </c>
      <c r="C109" s="5" t="s">
        <v>121</v>
      </c>
      <c r="D109" s="5">
        <v>2</v>
      </c>
    </row>
    <row r="110" customFormat="1" ht="15" spans="1:4">
      <c r="A110" s="13">
        <f t="shared" si="1"/>
        <v>109</v>
      </c>
      <c r="B110" s="5" t="s">
        <v>122</v>
      </c>
      <c r="C110" s="5" t="s">
        <v>119</v>
      </c>
      <c r="D110" s="5">
        <v>3</v>
      </c>
    </row>
    <row r="111" customFormat="1" ht="15" spans="1:4">
      <c r="A111" s="13">
        <f t="shared" si="1"/>
        <v>110</v>
      </c>
      <c r="B111" s="5" t="s">
        <v>123</v>
      </c>
      <c r="C111" s="5" t="s">
        <v>121</v>
      </c>
      <c r="D111" s="5">
        <v>3</v>
      </c>
    </row>
    <row r="112" customFormat="1" ht="15" spans="1:4">
      <c r="A112" s="13">
        <f t="shared" si="1"/>
        <v>111</v>
      </c>
      <c r="B112" s="5" t="s">
        <v>124</v>
      </c>
      <c r="C112" s="5" t="s">
        <v>119</v>
      </c>
      <c r="D112" s="5">
        <v>3</v>
      </c>
    </row>
    <row r="113" customFormat="1" ht="15" spans="1:4">
      <c r="A113" s="13">
        <f t="shared" si="1"/>
        <v>112</v>
      </c>
      <c r="B113" s="5" t="s">
        <v>125</v>
      </c>
      <c r="C113" s="5" t="s">
        <v>119</v>
      </c>
      <c r="D113" s="5">
        <v>3</v>
      </c>
    </row>
    <row r="114" customFormat="1" ht="15" spans="1:4">
      <c r="A114" s="13">
        <f t="shared" si="1"/>
        <v>113</v>
      </c>
      <c r="B114" s="5" t="s">
        <v>126</v>
      </c>
      <c r="C114" s="5" t="s">
        <v>119</v>
      </c>
      <c r="D114" s="5">
        <v>3</v>
      </c>
    </row>
    <row r="115" customFormat="1" ht="15" spans="1:4">
      <c r="A115" s="13">
        <f t="shared" si="1"/>
        <v>114</v>
      </c>
      <c r="B115" s="5" t="s">
        <v>127</v>
      </c>
      <c r="C115" s="5" t="s">
        <v>128</v>
      </c>
      <c r="D115" s="5">
        <v>2</v>
      </c>
    </row>
    <row r="116" customFormat="1" ht="15" spans="1:4">
      <c r="A116" s="13">
        <f t="shared" si="1"/>
        <v>115</v>
      </c>
      <c r="B116" s="25" t="s">
        <v>129</v>
      </c>
      <c r="C116" s="25" t="s">
        <v>130</v>
      </c>
      <c r="D116" s="5">
        <v>2</v>
      </c>
    </row>
    <row r="117" customFormat="1" ht="15" spans="1:4">
      <c r="A117" s="13">
        <f t="shared" si="1"/>
        <v>116</v>
      </c>
      <c r="B117" s="5" t="s">
        <v>131</v>
      </c>
      <c r="C117" s="5" t="s">
        <v>128</v>
      </c>
      <c r="D117" s="5">
        <v>2</v>
      </c>
    </row>
    <row r="118" customFormat="1" ht="15" spans="1:4">
      <c r="A118" s="13">
        <f t="shared" si="1"/>
        <v>117</v>
      </c>
      <c r="B118" s="5" t="s">
        <v>132</v>
      </c>
      <c r="C118" s="5" t="s">
        <v>128</v>
      </c>
      <c r="D118" s="5">
        <v>2</v>
      </c>
    </row>
    <row r="119" customFormat="1" ht="15" spans="1:4">
      <c r="A119" s="13">
        <f t="shared" si="1"/>
        <v>118</v>
      </c>
      <c r="B119" s="5" t="s">
        <v>133</v>
      </c>
      <c r="C119" s="5" t="s">
        <v>128</v>
      </c>
      <c r="D119" s="5">
        <v>2</v>
      </c>
    </row>
    <row r="120" customFormat="1" ht="15" spans="1:4">
      <c r="A120" s="13">
        <f t="shared" si="1"/>
        <v>119</v>
      </c>
      <c r="B120" s="5" t="s">
        <v>134</v>
      </c>
      <c r="C120" s="5" t="s">
        <v>128</v>
      </c>
      <c r="D120" s="5">
        <v>2</v>
      </c>
    </row>
    <row r="121" customFormat="1" ht="15" spans="1:4">
      <c r="A121" s="13">
        <f t="shared" si="1"/>
        <v>120</v>
      </c>
      <c r="B121" s="5" t="s">
        <v>135</v>
      </c>
      <c r="C121" s="5" t="s">
        <v>128</v>
      </c>
      <c r="D121" s="5">
        <v>2</v>
      </c>
    </row>
    <row r="122" customFormat="1" ht="15" spans="1:4">
      <c r="A122" s="13">
        <f t="shared" si="1"/>
        <v>121</v>
      </c>
      <c r="B122" s="5" t="s">
        <v>136</v>
      </c>
      <c r="C122" s="5" t="s">
        <v>128</v>
      </c>
      <c r="D122" s="5">
        <v>2</v>
      </c>
    </row>
    <row r="123" customFormat="1" ht="15" spans="1:4">
      <c r="A123" s="13">
        <f t="shared" si="1"/>
        <v>122</v>
      </c>
      <c r="B123" s="31" t="s">
        <v>137</v>
      </c>
      <c r="C123" s="31" t="s">
        <v>138</v>
      </c>
      <c r="D123" s="31">
        <v>2</v>
      </c>
    </row>
    <row r="124" customFormat="1" ht="15" spans="1:4">
      <c r="A124" s="13">
        <f t="shared" si="1"/>
        <v>123</v>
      </c>
      <c r="B124" s="5" t="s">
        <v>139</v>
      </c>
      <c r="C124" s="5" t="s">
        <v>140</v>
      </c>
      <c r="D124" s="5">
        <v>2</v>
      </c>
    </row>
    <row r="125" customFormat="1" ht="15" spans="1:4">
      <c r="A125" s="13">
        <f t="shared" si="1"/>
        <v>124</v>
      </c>
      <c r="B125" s="5" t="s">
        <v>141</v>
      </c>
      <c r="C125" s="5" t="s">
        <v>140</v>
      </c>
      <c r="D125" s="5">
        <v>2</v>
      </c>
    </row>
    <row r="126" customFormat="1" ht="15" spans="1:4">
      <c r="A126" s="13">
        <f t="shared" si="1"/>
        <v>125</v>
      </c>
      <c r="B126" s="5" t="s">
        <v>142</v>
      </c>
      <c r="C126" s="5" t="s">
        <v>143</v>
      </c>
      <c r="D126" s="5">
        <v>1</v>
      </c>
    </row>
    <row r="127" customFormat="1" ht="15" spans="1:4">
      <c r="A127" s="13">
        <f t="shared" si="1"/>
        <v>126</v>
      </c>
      <c r="B127" s="5" t="s">
        <v>144</v>
      </c>
      <c r="C127" s="5" t="s">
        <v>143</v>
      </c>
      <c r="D127" s="5">
        <v>1</v>
      </c>
    </row>
    <row r="128" customFormat="1" ht="15" spans="1:4">
      <c r="A128" s="13">
        <f t="shared" si="1"/>
        <v>127</v>
      </c>
      <c r="B128" s="5" t="s">
        <v>145</v>
      </c>
      <c r="C128" s="5" t="s">
        <v>146</v>
      </c>
      <c r="D128" s="5">
        <v>1</v>
      </c>
    </row>
    <row r="129" customFormat="1" ht="15" spans="1:4">
      <c r="A129" s="13">
        <f t="shared" si="1"/>
        <v>128</v>
      </c>
      <c r="B129" s="5" t="s">
        <v>147</v>
      </c>
      <c r="C129" s="5" t="s">
        <v>146</v>
      </c>
      <c r="D129" s="5">
        <v>1</v>
      </c>
    </row>
    <row r="130" customFormat="1" ht="15" spans="1:4">
      <c r="A130" s="13">
        <f t="shared" si="1"/>
        <v>129</v>
      </c>
      <c r="B130" s="5" t="s">
        <v>148</v>
      </c>
      <c r="C130" s="5" t="s">
        <v>146</v>
      </c>
      <c r="D130" s="5">
        <v>1</v>
      </c>
    </row>
  </sheetData>
  <autoFilter xmlns:etc="http://www.wps.cn/officeDocument/2017/etCustomData" ref="A1:D130" etc:filterBottomFollowUsedRange="0">
    <sortState ref="A1:D130">
      <sortCondition ref="C2:C130" customList="标刊A区,标刊B区,标刊C区,标刊D区,其它SCI,中文核心,会议EI,普通期刊,论文集"/>
      <sortCondition ref="B2:B130"/>
    </sortState>
    <extLst/>
  </autoFilter>
  <sortState ref="A2:F109">
    <sortCondition ref="C2:C109" customList="标刊A区,标刊B区,标刊C区,标刊D区,其它SCI,中文核心,会议EI,普通期刊,论文集"/>
    <sortCondition ref="B2:B109"/>
  </sortState>
  <mergeCells count="1">
    <mergeCell ref="F2:K9"/>
  </mergeCells>
  <pageMargins left="0.25" right="0.25" top="0.75" bottom="0.75" header="0.298611111111111" footer="0.298611111111111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workbookViewId="0">
      <selection activeCell="A1" sqref="A1"/>
    </sheetView>
  </sheetViews>
  <sheetFormatPr defaultColWidth="9" defaultRowHeight="13.5" outlineLevelRow="3" outlineLevelCol="3"/>
  <cols>
    <col min="1" max="1" width="6.63333333333333" style="11" customWidth="1"/>
    <col min="2" max="2" width="16.5" style="11" customWidth="1"/>
    <col min="3" max="4" width="25.75" style="11" customWidth="1"/>
  </cols>
  <sheetData>
    <row r="1" ht="18.75" spans="1:4">
      <c r="A1" s="16" t="s">
        <v>0</v>
      </c>
      <c r="B1" s="17" t="s">
        <v>149</v>
      </c>
      <c r="C1" s="16" t="s">
        <v>150</v>
      </c>
      <c r="D1" s="16" t="s">
        <v>151</v>
      </c>
    </row>
    <row r="2" ht="15" spans="1:4">
      <c r="A2" s="13">
        <v>1</v>
      </c>
      <c r="B2" s="18" t="s">
        <v>152</v>
      </c>
      <c r="C2" s="13">
        <v>8</v>
      </c>
      <c r="D2" s="13">
        <v>10</v>
      </c>
    </row>
    <row r="3" ht="15" spans="1:4">
      <c r="A3" s="13">
        <v>2</v>
      </c>
      <c r="B3" s="19" t="s">
        <v>153</v>
      </c>
      <c r="C3" s="13">
        <v>5</v>
      </c>
      <c r="D3" s="13">
        <v>5</v>
      </c>
    </row>
    <row r="4" ht="15" spans="1:4">
      <c r="A4" s="13">
        <v>3</v>
      </c>
      <c r="B4" s="18" t="s">
        <v>154</v>
      </c>
      <c r="C4" s="13">
        <v>2</v>
      </c>
      <c r="D4" s="13">
        <v>2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3"/>
  <sheetViews>
    <sheetView workbookViewId="0">
      <selection activeCell="B7" sqref="B7"/>
    </sheetView>
  </sheetViews>
  <sheetFormatPr defaultColWidth="9" defaultRowHeight="13.5" outlineLevelCol="2"/>
  <cols>
    <col min="1" max="1" width="8.38333333333333" style="10" customWidth="1"/>
    <col min="2" max="2" width="115.25" style="11" customWidth="1"/>
    <col min="3" max="3" width="12.3833333333333" style="11" customWidth="1"/>
    <col min="5" max="5" width="5.88333333333333" customWidth="1"/>
  </cols>
  <sheetData>
    <row r="1" ht="18.75" spans="1:3">
      <c r="A1" s="12" t="s">
        <v>155</v>
      </c>
      <c r="B1" s="12" t="s">
        <v>156</v>
      </c>
      <c r="C1" s="12" t="s">
        <v>157</v>
      </c>
    </row>
    <row r="2" ht="15" spans="1:3">
      <c r="A2" s="13">
        <f t="shared" ref="A2:A43" si="0">ROW()-1</f>
        <v>1</v>
      </c>
      <c r="B2" s="14" t="s">
        <v>158</v>
      </c>
      <c r="C2" s="13" t="s">
        <v>159</v>
      </c>
    </row>
    <row r="3" ht="15" spans="1:3">
      <c r="A3" s="13">
        <f t="shared" si="0"/>
        <v>2</v>
      </c>
      <c r="B3" s="14" t="s">
        <v>160</v>
      </c>
      <c r="C3" s="13" t="s">
        <v>159</v>
      </c>
    </row>
    <row r="4" ht="15" spans="1:3">
      <c r="A4" s="13">
        <f t="shared" si="0"/>
        <v>3</v>
      </c>
      <c r="B4" s="14" t="s">
        <v>161</v>
      </c>
      <c r="C4" s="13" t="s">
        <v>159</v>
      </c>
    </row>
    <row r="5" ht="15" spans="1:3">
      <c r="A5" s="13">
        <f t="shared" si="0"/>
        <v>4</v>
      </c>
      <c r="B5" s="14" t="s">
        <v>162</v>
      </c>
      <c r="C5" s="13" t="s">
        <v>159</v>
      </c>
    </row>
    <row r="6" ht="15" spans="1:3">
      <c r="A6" s="13">
        <f t="shared" si="0"/>
        <v>5</v>
      </c>
      <c r="B6" s="14" t="s">
        <v>163</v>
      </c>
      <c r="C6" s="13" t="s">
        <v>159</v>
      </c>
    </row>
    <row r="7" ht="15" spans="1:3">
      <c r="A7" s="13">
        <f t="shared" si="0"/>
        <v>6</v>
      </c>
      <c r="B7" s="14" t="s">
        <v>164</v>
      </c>
      <c r="C7" s="13" t="s">
        <v>159</v>
      </c>
    </row>
    <row r="8" ht="15" spans="1:3">
      <c r="A8" s="13">
        <f t="shared" si="0"/>
        <v>7</v>
      </c>
      <c r="B8" s="14" t="s">
        <v>165</v>
      </c>
      <c r="C8" s="13" t="s">
        <v>159</v>
      </c>
    </row>
    <row r="9" ht="15" spans="1:3">
      <c r="A9" s="13">
        <f t="shared" si="0"/>
        <v>8</v>
      </c>
      <c r="B9" s="14" t="s">
        <v>166</v>
      </c>
      <c r="C9" s="13" t="s">
        <v>159</v>
      </c>
    </row>
    <row r="10" ht="15" spans="1:3">
      <c r="A10" s="13">
        <f t="shared" si="0"/>
        <v>9</v>
      </c>
      <c r="B10" s="14" t="s">
        <v>167</v>
      </c>
      <c r="C10" s="13" t="s">
        <v>159</v>
      </c>
    </row>
    <row r="11" ht="15" spans="1:3">
      <c r="A11" s="13">
        <f t="shared" si="0"/>
        <v>10</v>
      </c>
      <c r="B11" s="14" t="s">
        <v>168</v>
      </c>
      <c r="C11" s="13" t="s">
        <v>159</v>
      </c>
    </row>
    <row r="12" ht="15" spans="1:3">
      <c r="A12" s="13">
        <f t="shared" si="0"/>
        <v>11</v>
      </c>
      <c r="B12" s="14" t="s">
        <v>169</v>
      </c>
      <c r="C12" s="13" t="s">
        <v>159</v>
      </c>
    </row>
    <row r="13" ht="15" spans="1:3">
      <c r="A13" s="13">
        <f t="shared" si="0"/>
        <v>12</v>
      </c>
      <c r="B13" s="14" t="s">
        <v>170</v>
      </c>
      <c r="C13" s="13" t="s">
        <v>159</v>
      </c>
    </row>
    <row r="14" ht="15" spans="1:3">
      <c r="A14" s="13">
        <f t="shared" si="0"/>
        <v>13</v>
      </c>
      <c r="B14" s="14" t="s">
        <v>171</v>
      </c>
      <c r="C14" s="13" t="s">
        <v>159</v>
      </c>
    </row>
    <row r="15" ht="15" spans="1:3">
      <c r="A15" s="13">
        <f t="shared" si="0"/>
        <v>14</v>
      </c>
      <c r="B15" s="14" t="s">
        <v>172</v>
      </c>
      <c r="C15" s="13" t="s">
        <v>159</v>
      </c>
    </row>
    <row r="16" ht="15" spans="1:3">
      <c r="A16" s="13">
        <f t="shared" si="0"/>
        <v>15</v>
      </c>
      <c r="B16" s="14" t="s">
        <v>173</v>
      </c>
      <c r="C16" s="13" t="s">
        <v>159</v>
      </c>
    </row>
    <row r="17" ht="15" spans="1:3">
      <c r="A17" s="13">
        <f t="shared" si="0"/>
        <v>16</v>
      </c>
      <c r="B17" s="14" t="s">
        <v>174</v>
      </c>
      <c r="C17" s="13" t="s">
        <v>159</v>
      </c>
    </row>
    <row r="18" ht="15" spans="1:3">
      <c r="A18" s="13">
        <f t="shared" si="0"/>
        <v>17</v>
      </c>
      <c r="B18" s="14" t="s">
        <v>175</v>
      </c>
      <c r="C18" s="13" t="s">
        <v>159</v>
      </c>
    </row>
    <row r="19" ht="15" spans="1:3">
      <c r="A19" s="13">
        <f t="shared" si="0"/>
        <v>18</v>
      </c>
      <c r="B19" s="14" t="s">
        <v>176</v>
      </c>
      <c r="C19" s="13" t="s">
        <v>159</v>
      </c>
    </row>
    <row r="20" ht="15" spans="1:3">
      <c r="A20" s="13">
        <f t="shared" si="0"/>
        <v>19</v>
      </c>
      <c r="B20" s="14" t="s">
        <v>177</v>
      </c>
      <c r="C20" s="13" t="s">
        <v>159</v>
      </c>
    </row>
    <row r="21" ht="15" spans="1:3">
      <c r="A21" s="13">
        <f t="shared" si="0"/>
        <v>20</v>
      </c>
      <c r="B21" s="14" t="s">
        <v>178</v>
      </c>
      <c r="C21" s="13" t="s">
        <v>159</v>
      </c>
    </row>
    <row r="22" ht="15" spans="1:3">
      <c r="A22" s="13">
        <f t="shared" si="0"/>
        <v>21</v>
      </c>
      <c r="B22" s="14" t="s">
        <v>179</v>
      </c>
      <c r="C22" s="13" t="s">
        <v>159</v>
      </c>
    </row>
    <row r="23" ht="15" spans="1:3">
      <c r="A23" s="13">
        <f t="shared" si="0"/>
        <v>22</v>
      </c>
      <c r="B23" s="14" t="s">
        <v>180</v>
      </c>
      <c r="C23" s="13" t="s">
        <v>181</v>
      </c>
    </row>
    <row r="24" customFormat="1" ht="15" spans="1:3">
      <c r="A24" s="13">
        <f t="shared" si="0"/>
        <v>23</v>
      </c>
      <c r="B24" s="14" t="s">
        <v>182</v>
      </c>
      <c r="C24" s="13" t="s">
        <v>181</v>
      </c>
    </row>
    <row r="25" customFormat="1" ht="15" spans="1:3">
      <c r="A25" s="13">
        <f t="shared" si="0"/>
        <v>24</v>
      </c>
      <c r="B25" s="14" t="s">
        <v>183</v>
      </c>
      <c r="C25" s="13" t="s">
        <v>181</v>
      </c>
    </row>
    <row r="26" customFormat="1" ht="15" spans="1:3">
      <c r="A26" s="13">
        <f t="shared" si="0"/>
        <v>25</v>
      </c>
      <c r="B26" s="14" t="s">
        <v>184</v>
      </c>
      <c r="C26" s="13" t="s">
        <v>181</v>
      </c>
    </row>
    <row r="27" customFormat="1" ht="15" spans="1:3">
      <c r="A27" s="13">
        <f t="shared" si="0"/>
        <v>26</v>
      </c>
      <c r="B27" s="14" t="s">
        <v>185</v>
      </c>
      <c r="C27" s="13" t="s">
        <v>181</v>
      </c>
    </row>
    <row r="28" customFormat="1" ht="15" spans="1:3">
      <c r="A28" s="13">
        <f t="shared" si="0"/>
        <v>27</v>
      </c>
      <c r="B28" s="14" t="s">
        <v>186</v>
      </c>
      <c r="C28" s="13" t="s">
        <v>181</v>
      </c>
    </row>
    <row r="29" customFormat="1" ht="15" spans="1:3">
      <c r="A29" s="13">
        <f t="shared" si="0"/>
        <v>28</v>
      </c>
      <c r="B29" s="14" t="s">
        <v>187</v>
      </c>
      <c r="C29" s="13" t="s">
        <v>181</v>
      </c>
    </row>
    <row r="30" customFormat="1" ht="15" spans="1:3">
      <c r="A30" s="13">
        <f t="shared" si="0"/>
        <v>29</v>
      </c>
      <c r="B30" s="14" t="s">
        <v>188</v>
      </c>
      <c r="C30" s="13" t="s">
        <v>181</v>
      </c>
    </row>
    <row r="31" customFormat="1" ht="15" spans="1:3">
      <c r="A31" s="13">
        <f t="shared" si="0"/>
        <v>30</v>
      </c>
      <c r="B31" s="14" t="s">
        <v>189</v>
      </c>
      <c r="C31" s="13" t="s">
        <v>181</v>
      </c>
    </row>
    <row r="32" customFormat="1" ht="15" spans="1:3">
      <c r="A32" s="13">
        <f t="shared" si="0"/>
        <v>31</v>
      </c>
      <c r="B32" s="14" t="s">
        <v>190</v>
      </c>
      <c r="C32" s="13" t="s">
        <v>181</v>
      </c>
    </row>
    <row r="33" customFormat="1" ht="15" spans="1:3">
      <c r="A33" s="13">
        <f t="shared" si="0"/>
        <v>32</v>
      </c>
      <c r="B33" s="14" t="s">
        <v>191</v>
      </c>
      <c r="C33" s="13" t="s">
        <v>181</v>
      </c>
    </row>
    <row r="34" customFormat="1" ht="15" spans="1:3">
      <c r="A34" s="13">
        <f t="shared" si="0"/>
        <v>33</v>
      </c>
      <c r="B34" s="14" t="s">
        <v>192</v>
      </c>
      <c r="C34" s="13" t="s">
        <v>181</v>
      </c>
    </row>
    <row r="35" customFormat="1" ht="15" spans="1:3">
      <c r="A35" s="13">
        <f t="shared" si="0"/>
        <v>34</v>
      </c>
      <c r="B35" s="14" t="s">
        <v>193</v>
      </c>
      <c r="C35" s="13" t="s">
        <v>181</v>
      </c>
    </row>
    <row r="36" customFormat="1" ht="15" spans="1:3">
      <c r="A36" s="13">
        <f t="shared" si="0"/>
        <v>35</v>
      </c>
      <c r="B36" s="14" t="s">
        <v>194</v>
      </c>
      <c r="C36" s="13" t="s">
        <v>181</v>
      </c>
    </row>
    <row r="37" customFormat="1" ht="15" spans="1:3">
      <c r="A37" s="13">
        <f t="shared" si="0"/>
        <v>36</v>
      </c>
      <c r="B37" s="15" t="s">
        <v>195</v>
      </c>
      <c r="C37" s="13" t="s">
        <v>181</v>
      </c>
    </row>
    <row r="38" customFormat="1" ht="15" spans="1:3">
      <c r="A38" s="13">
        <f t="shared" si="0"/>
        <v>37</v>
      </c>
      <c r="B38" s="14" t="s">
        <v>196</v>
      </c>
      <c r="C38" s="13" t="s">
        <v>181</v>
      </c>
    </row>
    <row r="39" customFormat="1" ht="15" spans="1:3">
      <c r="A39" s="13">
        <f t="shared" si="0"/>
        <v>38</v>
      </c>
      <c r="B39" s="14" t="s">
        <v>197</v>
      </c>
      <c r="C39" s="13" t="s">
        <v>181</v>
      </c>
    </row>
    <row r="40" customFormat="1" ht="15" spans="1:3">
      <c r="A40" s="13">
        <f t="shared" si="0"/>
        <v>39</v>
      </c>
      <c r="B40" s="14" t="s">
        <v>198</v>
      </c>
      <c r="C40" s="13" t="s">
        <v>181</v>
      </c>
    </row>
    <row r="41" customFormat="1" ht="15" spans="1:3">
      <c r="A41" s="13">
        <f t="shared" si="0"/>
        <v>40</v>
      </c>
      <c r="B41" s="14" t="s">
        <v>199</v>
      </c>
      <c r="C41" s="13" t="s">
        <v>181</v>
      </c>
    </row>
    <row r="42" customFormat="1" ht="15" spans="1:3">
      <c r="A42" s="13">
        <f t="shared" si="0"/>
        <v>41</v>
      </c>
      <c r="B42" s="14" t="s">
        <v>200</v>
      </c>
      <c r="C42" s="13" t="s">
        <v>181</v>
      </c>
    </row>
    <row r="43" customFormat="1" ht="15" spans="1:3">
      <c r="A43" s="13">
        <f t="shared" si="0"/>
        <v>42</v>
      </c>
      <c r="B43" s="14" t="s">
        <v>201</v>
      </c>
      <c r="C43" s="13" t="s">
        <v>181</v>
      </c>
    </row>
  </sheetData>
  <autoFilter xmlns:etc="http://www.wps.cn/officeDocument/2017/etCustomData" ref="A1:C43" etc:filterBottomFollowUsedRange="0">
    <sortState ref="A1:C43">
      <sortCondition ref="C2:C45"/>
      <sortCondition ref="B2:B45"/>
    </sortState>
    <extLst/>
  </autoFilter>
  <sortState ref="A2:C24">
    <sortCondition ref="C24"/>
  </sortState>
  <pageMargins left="0.75" right="0.75" top="1" bottom="1" header="0.5" footer="0.5"/>
  <pageSetup paperSize="9" scale="97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D13" sqref="D13"/>
    </sheetView>
  </sheetViews>
  <sheetFormatPr defaultColWidth="9" defaultRowHeight="13.5"/>
  <cols>
    <col min="1" max="1" width="6.63333333333333" style="2" customWidth="1"/>
    <col min="2" max="2" width="41.8833333333333" customWidth="1"/>
    <col min="3" max="3" width="10.8833333333333" style="2" customWidth="1"/>
    <col min="4" max="4" width="52.3833333333333" customWidth="1"/>
    <col min="5" max="5" width="21.25" customWidth="1"/>
    <col min="6" max="6" width="9" style="3"/>
    <col min="7" max="7" width="14.3833333333333" style="3" customWidth="1"/>
    <col min="8" max="16384" width="9" style="3"/>
  </cols>
  <sheetData>
    <row r="1" s="1" customFormat="1" ht="42" customHeight="1" spans="1:5">
      <c r="A1" s="4" t="s">
        <v>0</v>
      </c>
      <c r="B1" s="4" t="s">
        <v>202</v>
      </c>
      <c r="C1" s="4" t="s">
        <v>203</v>
      </c>
      <c r="D1" s="4" t="s">
        <v>204</v>
      </c>
      <c r="E1" s="4" t="s">
        <v>205</v>
      </c>
    </row>
    <row r="2" s="1" customFormat="1" ht="42" customHeight="1" spans="1:12">
      <c r="A2" s="5">
        <f t="shared" ref="A2:A25" si="0">ROW()-1</f>
        <v>1</v>
      </c>
      <c r="B2" s="6" t="s">
        <v>206</v>
      </c>
      <c r="C2" s="7" t="s">
        <v>207</v>
      </c>
      <c r="D2" s="6" t="s">
        <v>208</v>
      </c>
      <c r="E2" s="6" t="s">
        <v>209</v>
      </c>
      <c r="G2" s="8" t="s">
        <v>210</v>
      </c>
      <c r="H2" s="8"/>
      <c r="I2" s="8"/>
      <c r="J2" s="8"/>
      <c r="K2" s="8"/>
      <c r="L2" s="8"/>
    </row>
    <row r="3" s="1" customFormat="1" ht="42" customHeight="1" spans="1:12">
      <c r="A3" s="5">
        <f t="shared" si="0"/>
        <v>2</v>
      </c>
      <c r="B3" s="6" t="s">
        <v>211</v>
      </c>
      <c r="C3" s="7" t="s">
        <v>207</v>
      </c>
      <c r="D3" s="6" t="s">
        <v>208</v>
      </c>
      <c r="E3" s="6" t="s">
        <v>209</v>
      </c>
      <c r="G3" s="8"/>
      <c r="H3" s="8"/>
      <c r="I3" s="8"/>
      <c r="J3" s="8"/>
      <c r="K3" s="8"/>
      <c r="L3" s="8"/>
    </row>
    <row r="4" s="1" customFormat="1" ht="42" customHeight="1" spans="1:5">
      <c r="A4" s="5">
        <f t="shared" si="0"/>
        <v>3</v>
      </c>
      <c r="B4" s="6" t="s">
        <v>212</v>
      </c>
      <c r="C4" s="7" t="s">
        <v>207</v>
      </c>
      <c r="D4" s="6" t="s">
        <v>213</v>
      </c>
      <c r="E4" s="6" t="s">
        <v>209</v>
      </c>
    </row>
    <row r="5" s="1" customFormat="1" ht="42" customHeight="1" spans="1:7">
      <c r="A5" s="5">
        <f t="shared" si="0"/>
        <v>4</v>
      </c>
      <c r="B5" s="6" t="s">
        <v>214</v>
      </c>
      <c r="C5" s="7" t="s">
        <v>207</v>
      </c>
      <c r="D5" s="6" t="s">
        <v>215</v>
      </c>
      <c r="E5" s="6"/>
      <c r="G5" s="9" t="s">
        <v>216</v>
      </c>
    </row>
    <row r="6" s="1" customFormat="1" ht="42" customHeight="1" spans="1:5">
      <c r="A6" s="5">
        <f t="shared" si="0"/>
        <v>5</v>
      </c>
      <c r="B6" s="6" t="s">
        <v>217</v>
      </c>
      <c r="C6" s="7" t="s">
        <v>207</v>
      </c>
      <c r="D6" s="6" t="s">
        <v>218</v>
      </c>
      <c r="E6" s="6" t="s">
        <v>209</v>
      </c>
    </row>
    <row r="7" s="1" customFormat="1" ht="42" customHeight="1" spans="1:5">
      <c r="A7" s="5">
        <f t="shared" si="0"/>
        <v>6</v>
      </c>
      <c r="B7" s="6" t="s">
        <v>219</v>
      </c>
      <c r="C7" s="7" t="s">
        <v>207</v>
      </c>
      <c r="D7" s="6" t="s">
        <v>220</v>
      </c>
      <c r="E7" s="6"/>
    </row>
    <row r="8" s="1" customFormat="1" ht="42" customHeight="1" spans="1:5">
      <c r="A8" s="5">
        <f t="shared" si="0"/>
        <v>7</v>
      </c>
      <c r="B8" s="6" t="s">
        <v>221</v>
      </c>
      <c r="C8" s="7" t="s">
        <v>207</v>
      </c>
      <c r="D8" s="6" t="s">
        <v>222</v>
      </c>
      <c r="E8" s="6" t="s">
        <v>223</v>
      </c>
    </row>
    <row r="9" s="1" customFormat="1" ht="42" customHeight="1" spans="1:5">
      <c r="A9" s="5">
        <f t="shared" si="0"/>
        <v>8</v>
      </c>
      <c r="B9" s="6" t="s">
        <v>224</v>
      </c>
      <c r="C9" s="7" t="s">
        <v>207</v>
      </c>
      <c r="D9" s="6" t="s">
        <v>225</v>
      </c>
      <c r="E9" s="6" t="s">
        <v>209</v>
      </c>
    </row>
    <row r="10" s="1" customFormat="1" ht="42" customHeight="1" spans="1:7">
      <c r="A10" s="5">
        <f t="shared" si="0"/>
        <v>9</v>
      </c>
      <c r="B10" s="6" t="s">
        <v>226</v>
      </c>
      <c r="C10" s="7" t="s">
        <v>207</v>
      </c>
      <c r="D10" s="6" t="s">
        <v>218</v>
      </c>
      <c r="E10" s="6" t="s">
        <v>209</v>
      </c>
      <c r="G10" s="9" t="s">
        <v>227</v>
      </c>
    </row>
    <row r="11" s="1" customFormat="1" ht="42" customHeight="1" spans="1:5">
      <c r="A11" s="5">
        <f t="shared" si="0"/>
        <v>10</v>
      </c>
      <c r="B11" s="6" t="s">
        <v>228</v>
      </c>
      <c r="C11" s="7" t="s">
        <v>207</v>
      </c>
      <c r="D11" s="6" t="s">
        <v>229</v>
      </c>
      <c r="E11" s="6"/>
    </row>
    <row r="12" s="1" customFormat="1" ht="42" customHeight="1" spans="1:5">
      <c r="A12" s="5">
        <f t="shared" si="0"/>
        <v>11</v>
      </c>
      <c r="B12" s="6" t="s">
        <v>230</v>
      </c>
      <c r="C12" s="7" t="s">
        <v>207</v>
      </c>
      <c r="D12" s="6" t="s">
        <v>231</v>
      </c>
      <c r="E12" s="6" t="s">
        <v>209</v>
      </c>
    </row>
    <row r="13" s="1" customFormat="1" ht="42" customHeight="1" spans="1:5">
      <c r="A13" s="5">
        <f t="shared" si="0"/>
        <v>12</v>
      </c>
      <c r="B13" s="6" t="s">
        <v>232</v>
      </c>
      <c r="C13" s="7" t="s">
        <v>207</v>
      </c>
      <c r="D13" s="6" t="s">
        <v>233</v>
      </c>
      <c r="E13" s="6" t="s">
        <v>209</v>
      </c>
    </row>
    <row r="14" s="1" customFormat="1" ht="42" customHeight="1" spans="1:5">
      <c r="A14" s="5">
        <f t="shared" si="0"/>
        <v>13</v>
      </c>
      <c r="B14" s="6" t="s">
        <v>234</v>
      </c>
      <c r="C14" s="7" t="s">
        <v>235</v>
      </c>
      <c r="D14" s="6" t="s">
        <v>236</v>
      </c>
      <c r="E14" s="6"/>
    </row>
    <row r="15" s="1" customFormat="1" ht="42" customHeight="1" spans="1:5">
      <c r="A15" s="5">
        <f t="shared" si="0"/>
        <v>14</v>
      </c>
      <c r="B15" s="6" t="s">
        <v>237</v>
      </c>
      <c r="C15" s="7" t="s">
        <v>235</v>
      </c>
      <c r="D15" s="6" t="s">
        <v>238</v>
      </c>
      <c r="E15" s="6"/>
    </row>
    <row r="16" s="1" customFormat="1" ht="42" customHeight="1" spans="1:5">
      <c r="A16" s="5">
        <f t="shared" si="0"/>
        <v>15</v>
      </c>
      <c r="B16" s="6" t="s">
        <v>239</v>
      </c>
      <c r="C16" s="7" t="s">
        <v>235</v>
      </c>
      <c r="D16" s="6" t="s">
        <v>240</v>
      </c>
      <c r="E16" s="6"/>
    </row>
    <row r="17" s="1" customFormat="1" ht="42" customHeight="1" spans="1:5">
      <c r="A17" s="5">
        <f t="shared" si="0"/>
        <v>16</v>
      </c>
      <c r="B17" s="6" t="s">
        <v>241</v>
      </c>
      <c r="C17" s="7" t="s">
        <v>235</v>
      </c>
      <c r="D17" s="6" t="s">
        <v>242</v>
      </c>
      <c r="E17" s="6"/>
    </row>
    <row r="18" s="1" customFormat="1" ht="42" customHeight="1" spans="1:5">
      <c r="A18" s="5">
        <f t="shared" si="0"/>
        <v>17</v>
      </c>
      <c r="B18" s="6" t="s">
        <v>243</v>
      </c>
      <c r="C18" s="7" t="s">
        <v>235</v>
      </c>
      <c r="D18" s="6" t="s">
        <v>244</v>
      </c>
      <c r="E18" s="6"/>
    </row>
    <row r="19" s="1" customFormat="1" ht="42" customHeight="1" spans="1:5">
      <c r="A19" s="5">
        <f t="shared" si="0"/>
        <v>18</v>
      </c>
      <c r="B19" s="6" t="s">
        <v>245</v>
      </c>
      <c r="C19" s="7" t="s">
        <v>235</v>
      </c>
      <c r="D19" s="6" t="s">
        <v>244</v>
      </c>
      <c r="E19" s="6"/>
    </row>
    <row r="20" s="1" customFormat="1" ht="42" customHeight="1" spans="1:5">
      <c r="A20" s="5">
        <f t="shared" si="0"/>
        <v>19</v>
      </c>
      <c r="B20" s="6" t="s">
        <v>246</v>
      </c>
      <c r="C20" s="7" t="s">
        <v>235</v>
      </c>
      <c r="D20" s="6" t="s">
        <v>247</v>
      </c>
      <c r="E20" s="6"/>
    </row>
    <row r="21" s="1" customFormat="1" ht="42" customHeight="1" spans="1:5">
      <c r="A21" s="5">
        <f t="shared" si="0"/>
        <v>20</v>
      </c>
      <c r="B21" s="6" t="s">
        <v>248</v>
      </c>
      <c r="C21" s="7" t="s">
        <v>249</v>
      </c>
      <c r="D21" s="6" t="s">
        <v>250</v>
      </c>
      <c r="E21" s="6"/>
    </row>
    <row r="22" s="1" customFormat="1" ht="42" customHeight="1" spans="1:5">
      <c r="A22" s="5">
        <f t="shared" si="0"/>
        <v>21</v>
      </c>
      <c r="B22" s="6" t="s">
        <v>251</v>
      </c>
      <c r="C22" s="7" t="s">
        <v>249</v>
      </c>
      <c r="D22" s="6" t="s">
        <v>252</v>
      </c>
      <c r="E22" s="6"/>
    </row>
    <row r="23" s="1" customFormat="1" ht="42" customHeight="1" spans="1:5">
      <c r="A23" s="5">
        <f t="shared" si="0"/>
        <v>22</v>
      </c>
      <c r="B23" s="6" t="s">
        <v>253</v>
      </c>
      <c r="C23" s="7" t="s">
        <v>249</v>
      </c>
      <c r="D23" s="6" t="s">
        <v>254</v>
      </c>
      <c r="E23" s="6"/>
    </row>
    <row r="24" s="1" customFormat="1" ht="42" customHeight="1" spans="1:5">
      <c r="A24" s="5">
        <f t="shared" si="0"/>
        <v>23</v>
      </c>
      <c r="B24" s="6" t="s">
        <v>255</v>
      </c>
      <c r="C24" s="7" t="s">
        <v>249</v>
      </c>
      <c r="D24" s="6" t="s">
        <v>256</v>
      </c>
      <c r="E24" s="6"/>
    </row>
    <row r="25" s="1" customFormat="1" ht="42" customHeight="1" spans="1:5">
      <c r="A25" s="5">
        <f t="shared" si="0"/>
        <v>24</v>
      </c>
      <c r="B25" s="6" t="s">
        <v>257</v>
      </c>
      <c r="C25" s="7" t="s">
        <v>249</v>
      </c>
      <c r="D25" s="6" t="s">
        <v>258</v>
      </c>
      <c r="E25" s="6"/>
    </row>
  </sheetData>
  <autoFilter xmlns:etc="http://www.wps.cn/officeDocument/2017/etCustomData" ref="A1:E25" etc:filterBottomFollowUsedRange="0">
    <sortState ref="A1:E25">
      <sortCondition ref="C2:C25" customList="国际级,国家级,省部级,校级,院级"/>
      <sortCondition ref="B2:B25"/>
    </sortState>
    <extLst/>
  </autoFilter>
  <sortState ref="A2:E31">
    <sortCondition ref="B2:B33"/>
    <sortCondition ref="C2:C33"/>
  </sortState>
  <mergeCells count="1">
    <mergeCell ref="G2:L3"/>
  </mergeCells>
  <pageMargins left="0.75" right="0.75" top="1" bottom="1" header="0.5" footer="0.5"/>
  <pageSetup paperSize="9" scale="6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期刊</vt:lpstr>
      <vt:lpstr>专利</vt:lpstr>
      <vt:lpstr>摘要</vt:lpstr>
      <vt:lpstr>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秋日～蓝天白云我来了</cp:lastModifiedBy>
  <dcterms:created xsi:type="dcterms:W3CDTF">2024-06-11T07:23:00Z</dcterms:created>
  <dcterms:modified xsi:type="dcterms:W3CDTF">2025-10-29T11:06:11Z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76CFA008D0E547949DD686F924008F98_13</vt:lpwstr>
  </property>
  <property fmtid="{D5CDD505-2E9C-101B-9397-08002B2CF9AE}" pid="3" name="KSOProductBuildVer">
    <vt:lpwstr>2052-12.1.0.23125</vt:lpwstr>
  </property>
</Properties>
</file>